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shi\OneDrive\デスクトップ\"/>
    </mc:Choice>
  </mc:AlternateContent>
  <xr:revisionPtr revIDLastSave="0" documentId="8_{F1521B0D-B6EA-47D0-8D0F-56D53391B8E5}" xr6:coauthVersionLast="47" xr6:coauthVersionMax="47" xr10:uidLastSave="{00000000-0000-0000-0000-000000000000}"/>
  <bookViews>
    <workbookView xWindow="-120" yWindow="-120" windowWidth="29040" windowHeight="15840" xr2:uid="{12DC37B5-8B70-423C-BBF9-1347EE734F0B}"/>
  </bookViews>
  <sheets>
    <sheet name="契約用請求書(記入例)" sheetId="5" r:id="rId1"/>
    <sheet name="契約用請求書1枚目(貴社控)入力フォーム" sheetId="4" r:id="rId2"/>
    <sheet name="契約用請求書2枚目(提出用)" sheetId="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" i="1" l="1"/>
  <c r="W4" i="1"/>
  <c r="W5" i="1"/>
  <c r="A6" i="1"/>
  <c r="J26" i="1"/>
  <c r="W2" i="1"/>
  <c r="V2" i="1"/>
  <c r="J25" i="4"/>
  <c r="J27" i="4" l="1"/>
  <c r="F22" i="1"/>
  <c r="J22" i="1" l="1"/>
  <c r="J16" i="4"/>
  <c r="J16" i="5"/>
  <c r="J24" i="1"/>
  <c r="J27" i="1" l="1"/>
  <c r="J25" i="1"/>
  <c r="J23" i="1"/>
  <c r="J21" i="1"/>
  <c r="J20" i="1"/>
  <c r="X11" i="1"/>
  <c r="U11" i="1"/>
  <c r="AA2" i="1"/>
  <c r="Y2" i="1"/>
  <c r="Z11" i="1"/>
  <c r="V11" i="1"/>
  <c r="T11" i="1"/>
  <c r="T10" i="1"/>
  <c r="T9" i="1"/>
  <c r="T8" i="1"/>
  <c r="T7" i="1"/>
  <c r="T6" i="1"/>
  <c r="V16" i="1"/>
  <c r="P13" i="1"/>
  <c r="J13" i="1"/>
  <c r="C13" i="1"/>
  <c r="J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西尾大樹</author>
  </authors>
  <commentList>
    <comment ref="X4" authorId="0" shapeId="0" xr:uid="{98FFBE6C-94A7-43A5-AF89-1A07E5E0CBB4}">
      <text>
        <r>
          <rPr>
            <b/>
            <sz val="9"/>
            <color indexed="81"/>
            <rFont val="MS P ゴシック"/>
            <family val="3"/>
            <charset val="128"/>
          </rPr>
          <t>登録番号のT以下を入力</t>
        </r>
      </text>
    </comment>
    <comment ref="W5" authorId="0" shapeId="0" xr:uid="{2EF6E691-ED9F-4D2D-B79A-8543CD5E9264}">
      <text>
        <r>
          <rPr>
            <b/>
            <sz val="9"/>
            <color indexed="81"/>
            <rFont val="MS P ゴシック"/>
            <family val="3"/>
            <charset val="128"/>
          </rPr>
          <t>弊社よりお伝えしております業者コードを入力</t>
        </r>
      </text>
    </comment>
    <comment ref="U11" authorId="0" shapeId="0" xr:uid="{41962140-6222-49AA-9CD5-346CBB6993E1}">
      <text>
        <r>
          <rPr>
            <b/>
            <sz val="9"/>
            <color indexed="81"/>
            <rFont val="MS P ゴシック"/>
            <family val="3"/>
            <charset val="128"/>
          </rPr>
          <t>該当する銀行種類をドロップダウンリストより選択して下さい</t>
        </r>
      </text>
    </comment>
    <comment ref="W11" authorId="0" shapeId="0" xr:uid="{5AAC1D5F-3AC4-4213-918B-3F886C7FC210}">
      <text>
        <r>
          <rPr>
            <b/>
            <sz val="9"/>
            <color indexed="81"/>
            <rFont val="MS P ゴシック"/>
            <family val="3"/>
            <charset val="128"/>
          </rPr>
          <t>該当する銀行種類をドロップダウンリストより選択して下さい</t>
        </r>
      </text>
    </comment>
    <comment ref="X11" authorId="0" shapeId="0" xr:uid="{3597D886-65D5-4A09-8A14-6CA5F31D5601}">
      <text>
        <r>
          <rPr>
            <b/>
            <sz val="9"/>
            <color indexed="81"/>
            <rFont val="MS P ゴシック"/>
            <family val="3"/>
            <charset val="128"/>
          </rPr>
          <t>該当する口座種類をドロップダウンリストより選択して下さい</t>
        </r>
      </text>
    </comment>
    <comment ref="C13" authorId="0" shapeId="0" xr:uid="{E1D6080D-0B44-42EC-AC96-3AD1C57EBE40}">
      <text>
        <r>
          <rPr>
            <b/>
            <sz val="11"/>
            <color indexed="81"/>
            <rFont val="MS P ゴシック"/>
            <family val="3"/>
            <charset val="128"/>
          </rPr>
          <t>注文書に記載の番号</t>
        </r>
      </text>
    </comment>
    <comment ref="P13" authorId="0" shapeId="0" xr:uid="{62F781DE-36AE-473D-BF43-44AADB8E8385}">
      <text>
        <r>
          <rPr>
            <b/>
            <sz val="11"/>
            <color indexed="81"/>
            <rFont val="MS P ゴシック"/>
            <family val="3"/>
            <charset val="128"/>
          </rPr>
          <t>注文書に記載の現場名</t>
        </r>
        <r>
          <rPr>
            <sz val="11"/>
            <color indexed="81"/>
            <rFont val="MS P ゴシック"/>
            <family val="3"/>
            <charset val="128"/>
          </rPr>
          <t xml:space="preserve">
</t>
        </r>
      </text>
    </comment>
    <comment ref="F22" authorId="0" shapeId="0" xr:uid="{0B6F2A16-9242-44D7-89C2-0666AB4A9EA3}">
      <text>
        <r>
          <rPr>
            <b/>
            <sz val="10"/>
            <color indexed="81"/>
            <rFont val="MS P ゴシック"/>
            <family val="3"/>
            <charset val="128"/>
          </rPr>
          <t>査定率を入力</t>
        </r>
      </text>
    </comment>
  </commentList>
</comments>
</file>

<file path=xl/sharedStrings.xml><?xml version="1.0" encoding="utf-8"?>
<sst xmlns="http://schemas.openxmlformats.org/spreadsheetml/2006/main" count="166" uniqueCount="77">
  <si>
    <t>締切日</t>
    <rPh sb="0" eb="3">
      <t>シメキリビ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</si>
  <si>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</si>
  <si>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</si>
  <si>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</si>
  <si>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住所</t>
    <rPh sb="0" eb="2">
      <t>ジュウショ</t>
    </rPh>
    <phoneticPr fontId="1"/>
  </si>
  <si>
    <t>業者名</t>
    <rPh sb="0" eb="2">
      <t>ギョウシャ</t>
    </rPh>
    <rPh sb="2" eb="3">
      <t>メイ</t>
    </rPh>
    <phoneticPr fontId="1"/>
  </si>
  <si>
    <t>フリガナ</t>
    <phoneticPr fontId="1"/>
  </si>
  <si>
    <t>口座名</t>
    <rPh sb="0" eb="3">
      <t>コウザメイ</t>
    </rPh>
    <phoneticPr fontId="1"/>
  </si>
  <si>
    <t>振込先</t>
    <rPh sb="0" eb="2">
      <t>フリコミ</t>
    </rPh>
    <rPh sb="2" eb="3">
      <t>サキ</t>
    </rPh>
    <phoneticPr fontId="1"/>
  </si>
  <si>
    <t>№</t>
    <phoneticPr fontId="1"/>
  </si>
  <si>
    <t>注文書№</t>
    <rPh sb="0" eb="2">
      <t>チュウモン</t>
    </rPh>
    <rPh sb="2" eb="3">
      <t>ショ</t>
    </rPh>
    <phoneticPr fontId="1"/>
  </si>
  <si>
    <t>工 事 名</t>
    <rPh sb="0" eb="1">
      <t>コウ</t>
    </rPh>
    <rPh sb="2" eb="3">
      <t>コト</t>
    </rPh>
    <rPh sb="4" eb="5">
      <t>メイ</t>
    </rPh>
    <phoneticPr fontId="1"/>
  </si>
  <si>
    <t>金　　　　　　　　額</t>
    <rPh sb="0" eb="1">
      <t>キン</t>
    </rPh>
    <rPh sb="9" eb="10">
      <t>ガク</t>
    </rPh>
    <phoneticPr fontId="1"/>
  </si>
  <si>
    <t>(Ａ)</t>
    <phoneticPr fontId="1"/>
  </si>
  <si>
    <t>(Ｂ)</t>
    <phoneticPr fontId="1"/>
  </si>
  <si>
    <t>(Ｃ)</t>
    <phoneticPr fontId="1"/>
  </si>
  <si>
    <t>(Ｄ)</t>
    <phoneticPr fontId="1"/>
  </si>
  <si>
    <t>(Ｅ)</t>
    <phoneticPr fontId="1"/>
  </si>
  <si>
    <t>(Ｆ)</t>
    <phoneticPr fontId="1"/>
  </si>
  <si>
    <t>契　  約　  残　  高(ＡーＣ)</t>
    <rPh sb="0" eb="1">
      <t>ケイ</t>
    </rPh>
    <rPh sb="4" eb="5">
      <t>ヤク</t>
    </rPh>
    <rPh sb="8" eb="9">
      <t>ザン</t>
    </rPh>
    <rPh sb="12" eb="13">
      <t>ダカ</t>
    </rPh>
    <phoneticPr fontId="1"/>
  </si>
  <si>
    <t>契　　約　　金　　額</t>
    <rPh sb="0" eb="1">
      <t>ケイ</t>
    </rPh>
    <rPh sb="3" eb="4">
      <t>ヤク</t>
    </rPh>
    <rPh sb="6" eb="7">
      <t>キン</t>
    </rPh>
    <rPh sb="9" eb="10">
      <t>ガク</t>
    </rPh>
    <phoneticPr fontId="1"/>
  </si>
  <si>
    <t>出 　来　 高　 金　 額</t>
    <rPh sb="0" eb="1">
      <t>デ</t>
    </rPh>
    <rPh sb="3" eb="4">
      <t>キ</t>
    </rPh>
    <rPh sb="6" eb="7">
      <t>コウ</t>
    </rPh>
    <rPh sb="9" eb="10">
      <t>キン</t>
    </rPh>
    <rPh sb="12" eb="13">
      <t>ガク</t>
    </rPh>
    <phoneticPr fontId="1"/>
  </si>
  <si>
    <t>回</t>
    <rPh sb="0" eb="1">
      <t>カイ</t>
    </rPh>
    <phoneticPr fontId="1"/>
  </si>
  <si>
    <t>請 求 回 数</t>
    <rPh sb="0" eb="1">
      <t>ショウ</t>
    </rPh>
    <rPh sb="2" eb="3">
      <t>モトム</t>
    </rPh>
    <rPh sb="4" eb="5">
      <t>カイ</t>
    </rPh>
    <rPh sb="6" eb="7">
      <t>スウ</t>
    </rPh>
    <phoneticPr fontId="1"/>
  </si>
  <si>
    <t>査  定  額</t>
    <rPh sb="0" eb="1">
      <t>サ</t>
    </rPh>
    <rPh sb="3" eb="4">
      <t>サダム</t>
    </rPh>
    <rPh sb="6" eb="7">
      <t>ガク</t>
    </rPh>
    <phoneticPr fontId="1"/>
  </si>
  <si>
    <t>(Ｂ×</t>
    <phoneticPr fontId="1"/>
  </si>
  <si>
    <t>)</t>
    <phoneticPr fontId="1"/>
  </si>
  <si>
    <t>ー</t>
    <phoneticPr fontId="1"/>
  </si>
  <si>
    <t>立替先名</t>
    <rPh sb="0" eb="3">
      <t>タテカエサキ</t>
    </rPh>
    <rPh sb="3" eb="4">
      <t>メイ</t>
    </rPh>
    <phoneticPr fontId="1"/>
  </si>
  <si>
    <t>査定者名</t>
    <rPh sb="0" eb="2">
      <t>サテイ</t>
    </rPh>
    <rPh sb="2" eb="3">
      <t>シャ</t>
    </rPh>
    <rPh sb="3" eb="4">
      <t>メイ</t>
    </rPh>
    <phoneticPr fontId="1"/>
  </si>
  <si>
    <t>支払日</t>
    <rPh sb="0" eb="3">
      <t>シハライビ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</si>
  <si>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</si>
  <si>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</si>
  <si>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</si>
  <si>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ＴＥＬ</t>
    <phoneticPr fontId="1"/>
  </si>
  <si>
    <t>支店</t>
    <rPh sb="0" eb="2">
      <t>シテン</t>
    </rPh>
    <phoneticPr fontId="1"/>
  </si>
  <si>
    <t>銀行</t>
    <rPh sb="0" eb="2">
      <t>ギンコウ</t>
    </rPh>
    <phoneticPr fontId="1"/>
  </si>
  <si>
    <t>支店</t>
    <phoneticPr fontId="1"/>
  </si>
  <si>
    <t>①　業　者　様　用</t>
    <rPh sb="2" eb="3">
      <t>ギョウ</t>
    </rPh>
    <rPh sb="4" eb="5">
      <t>モノ</t>
    </rPh>
    <rPh sb="6" eb="7">
      <t>サマ</t>
    </rPh>
    <rPh sb="8" eb="9">
      <t>ヨウ</t>
    </rPh>
    <phoneticPr fontId="1"/>
  </si>
  <si>
    <t>：</t>
  </si>
  <si>
    <t>：</t>
    <phoneticPr fontId="1"/>
  </si>
  <si>
    <t>当座</t>
    <rPh sb="0" eb="2">
      <t>トウザ</t>
    </rPh>
    <phoneticPr fontId="1"/>
  </si>
  <si>
    <t>銀行</t>
  </si>
  <si>
    <t>既　　受　　金　　額
(前回までの請求累計額)</t>
    <rPh sb="0" eb="1">
      <t>キ</t>
    </rPh>
    <rPh sb="3" eb="4">
      <t>ウケ</t>
    </rPh>
    <rPh sb="6" eb="7">
      <t>ガク</t>
    </rPh>
    <rPh sb="12" eb="14">
      <t>ゼンカイ</t>
    </rPh>
    <rPh sb="17" eb="19">
      <t>セイキュウ</t>
    </rPh>
    <rPh sb="19" eb="21">
      <t>ルイケイ</t>
    </rPh>
    <rPh sb="21" eb="22">
      <t>ガク</t>
    </rPh>
    <phoneticPr fontId="1"/>
  </si>
  <si>
    <t>当   月   請   求   額(ＣーＤ)(税込)</t>
    <rPh sb="0" eb="1">
      <t>トウ</t>
    </rPh>
    <rPh sb="4" eb="5">
      <t>ツキ</t>
    </rPh>
    <rPh sb="8" eb="9">
      <t>ショウ</t>
    </rPh>
    <rPh sb="12" eb="13">
      <t>モトム</t>
    </rPh>
    <rPh sb="16" eb="17">
      <t>ガク</t>
    </rPh>
    <rPh sb="23" eb="25">
      <t>ゼイコミ</t>
    </rPh>
    <phoneticPr fontId="1"/>
  </si>
  <si>
    <t>(D)に対する10％対象　(累計消費税)</t>
    <phoneticPr fontId="1"/>
  </si>
  <si>
    <t>(E)に対する10％対象　(消費税)</t>
    <phoneticPr fontId="1"/>
  </si>
  <si>
    <t>(D)に対する10％対象    (累計消費税額)</t>
    <rPh sb="22" eb="23">
      <t>ガク</t>
    </rPh>
    <phoneticPr fontId="1"/>
  </si>
  <si>
    <t>(E)に対する10％対象　 (消費税額)</t>
    <rPh sb="18" eb="19">
      <t>ガク</t>
    </rPh>
    <phoneticPr fontId="1"/>
  </si>
  <si>
    <t>当   月   請   求   額(ＣーＤ)(税込)</t>
    <rPh sb="0" eb="1">
      <t>トウ</t>
    </rPh>
    <rPh sb="4" eb="5">
      <t>ツキ</t>
    </rPh>
    <rPh sb="8" eb="9">
      <t>ショウ</t>
    </rPh>
    <rPh sb="12" eb="13">
      <t>モトム</t>
    </rPh>
    <rPh sb="16" eb="17">
      <t>ガク</t>
    </rPh>
    <rPh sb="23" eb="25">
      <t>ゼイコ</t>
    </rPh>
    <phoneticPr fontId="1"/>
  </si>
  <si>
    <t>請　求　金　額　(Ｅ)(税込)</t>
    <rPh sb="0" eb="1">
      <t>ショウ</t>
    </rPh>
    <rPh sb="2" eb="3">
      <t>モトム</t>
    </rPh>
    <rPh sb="4" eb="5">
      <t>キン</t>
    </rPh>
    <rPh sb="6" eb="7">
      <t>ガク</t>
    </rPh>
    <rPh sb="12" eb="14">
      <t>ゼイコミ</t>
    </rPh>
    <phoneticPr fontId="1"/>
  </si>
  <si>
    <t>〒〇〇〇-〇〇〇〇　大阪府〇〇〇〇〇〇〇</t>
    <rPh sb="10" eb="13">
      <t>オオサカフ</t>
    </rPh>
    <phoneticPr fontId="1"/>
  </si>
  <si>
    <t>〇〇建設株式会社</t>
    <rPh sb="2" eb="4">
      <t>ケンセツ</t>
    </rPh>
    <rPh sb="4" eb="8">
      <t>カブシキガイシャ</t>
    </rPh>
    <phoneticPr fontId="1"/>
  </si>
  <si>
    <t>〇〇〇-〇〇〇-〇〇〇</t>
    <phoneticPr fontId="1"/>
  </si>
  <si>
    <t>〇〇ｹﾝｾﾂ(ｶ)</t>
    <phoneticPr fontId="1"/>
  </si>
  <si>
    <t>〇〇建設株式会社　</t>
    <rPh sb="2" eb="4">
      <t>ケンセツ</t>
    </rPh>
    <rPh sb="4" eb="8">
      <t>カブシキガイシャ</t>
    </rPh>
    <phoneticPr fontId="1"/>
  </si>
  <si>
    <t>〇〇</t>
    <phoneticPr fontId="1"/>
  </si>
  <si>
    <t>〇〇〇〇〇〇</t>
    <phoneticPr fontId="1"/>
  </si>
  <si>
    <t>〇〇%</t>
    <phoneticPr fontId="1"/>
  </si>
  <si>
    <t>当　社　査　定　額</t>
    <phoneticPr fontId="1"/>
  </si>
  <si>
    <t>〇〇</t>
    <phoneticPr fontId="1"/>
  </si>
  <si>
    <t>〇〇〇〇〇〇〇〇〇〇〇〇〇</t>
    <phoneticPr fontId="1"/>
  </si>
  <si>
    <t>請　求　金　額　(Ｅ)(税込)</t>
    <rPh sb="0" eb="1">
      <t>ショウ</t>
    </rPh>
    <rPh sb="2" eb="3">
      <t>モトム</t>
    </rPh>
    <rPh sb="4" eb="5">
      <t>キン</t>
    </rPh>
    <rPh sb="6" eb="7">
      <t>ガク</t>
    </rPh>
    <rPh sb="12" eb="14">
      <t>ゼイコ</t>
    </rPh>
    <phoneticPr fontId="1"/>
  </si>
  <si>
    <t>事　業　者　登　録　番　号</t>
    <rPh sb="0" eb="1">
      <t>コト</t>
    </rPh>
    <rPh sb="2" eb="3">
      <t>ギョウ</t>
    </rPh>
    <rPh sb="4" eb="5">
      <t>モノ</t>
    </rPh>
    <rPh sb="6" eb="7">
      <t>ノボル</t>
    </rPh>
    <rPh sb="8" eb="9">
      <t>ロク</t>
    </rPh>
    <rPh sb="10" eb="11">
      <t>バン</t>
    </rPh>
    <rPh sb="12" eb="13">
      <t>ゴウ</t>
    </rPh>
    <phoneticPr fontId="1"/>
  </si>
  <si>
    <t>業　者　コ　ー　ド</t>
    <rPh sb="0" eb="1">
      <t>ギョウ</t>
    </rPh>
    <rPh sb="2" eb="3">
      <t>モノ</t>
    </rPh>
    <phoneticPr fontId="1"/>
  </si>
  <si>
    <t>請　求 　書(契約用)</t>
    <rPh sb="0" eb="1">
      <t>ショウ</t>
    </rPh>
    <rPh sb="2" eb="3">
      <t>モトム</t>
    </rPh>
    <rPh sb="5" eb="6">
      <t>ショ</t>
    </rPh>
    <rPh sb="7" eb="9">
      <t>ケイヤク</t>
    </rPh>
    <rPh sb="9" eb="10">
      <t>ヨウ</t>
    </rPh>
    <phoneticPr fontId="1"/>
  </si>
  <si>
    <t>請　求　書(契約用)</t>
    <rPh sb="0" eb="1">
      <t>ショウ</t>
    </rPh>
    <rPh sb="2" eb="3">
      <t>モトム</t>
    </rPh>
    <rPh sb="4" eb="5">
      <t>ショ</t>
    </rPh>
    <rPh sb="6" eb="8">
      <t>ケイヤク</t>
    </rPh>
    <rPh sb="8" eb="9">
      <t>ヨウ</t>
    </rPh>
    <phoneticPr fontId="1"/>
  </si>
  <si>
    <t xml:space="preserve">                ②　提　出　用</t>
    <rPh sb="18" eb="19">
      <t>テイ</t>
    </rPh>
    <rPh sb="20" eb="21">
      <t>デ</t>
    </rPh>
    <rPh sb="22" eb="23">
      <t>ヨウ</t>
    </rPh>
    <phoneticPr fontId="1"/>
  </si>
  <si>
    <t>支店</t>
  </si>
  <si>
    <t>T</t>
    <phoneticPr fontId="1"/>
  </si>
  <si>
    <t>〇〇〇〇〇〇〇〇〇〇〇〇〇</t>
    <phoneticPr fontId="1"/>
  </si>
  <si>
    <t>　〇 　〇 　〇 　〇 　〇 　〇</t>
    <phoneticPr fontId="1"/>
  </si>
  <si>
    <t xml:space="preserve"> 〇  〇  〇  〇  〇  〇</t>
    <phoneticPr fontId="1"/>
  </si>
  <si>
    <t>〇 〇</t>
    <phoneticPr fontId="1"/>
  </si>
  <si>
    <r>
      <t xml:space="preserve">
＜記入上の注意点＞
①請求書は2枚1組となっております。貴社控と当社提出用です。
　入力をされる場合は1枚目(貴社控)に入力をお願いします。
②金額は、税込金額にて記入して下さい。
　(D)既受金額の累計消費税額と(E)当月請求額の消費税額を
　　　　　　　　　　　　　　　　　　　必ず記入お願い致します。
③事業者登録番号(インボイス番号)・業者コードを必ず記入して下さい。
＜請求書の提出について＞
①請求書は提出用を各現場へ提出して下さい。
②請求書の締切は10日、提出日は15日迄となります。
③請求書は注文書毎に作成して下さい。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④印刷はカラー印刷のA4サイズにて出力対応をお願い致します。</t>
    </r>
    <r>
      <rPr>
        <b/>
        <sz val="11"/>
        <color theme="1"/>
        <rFont val="游ゴシック"/>
        <family val="3"/>
        <charset val="128"/>
        <scheme val="minor"/>
      </rPr>
      <t xml:space="preserve">
＜支払方法について＞
①支払日は注文書の通りとなっております。
②支払明細の問い合わせは、毎月2日～支払日前日までとなっております。</t>
    </r>
    <rPh sb="50" eb="52">
      <t>バアイ</t>
    </rPh>
    <rPh sb="80" eb="82">
      <t>キンガク</t>
    </rPh>
    <rPh sb="97" eb="98">
      <t>キ</t>
    </rPh>
    <rPh sb="98" eb="99">
      <t>ウケ</t>
    </rPh>
    <rPh sb="99" eb="101">
      <t>キンガク</t>
    </rPh>
    <rPh sb="102" eb="104">
      <t>ルイケイ</t>
    </rPh>
    <rPh sb="104" eb="108">
      <t>ショウヒゼイガク</t>
    </rPh>
    <phoneticPr fontId="1"/>
  </si>
  <si>
    <r>
      <t xml:space="preserve">
＜記入上の注意点＞
①請求書は2枚1組となっております。貴社控と当社提出用です。
　入力をされる場合は1枚目(貴社控)に入力をお願いします。
②金額は、税込金額にて記入して下さい。
　(D)既受金額の累計消費税額と(E)当月請求額の消費税額を
　　　　　　　　　　　　　　　　　　　必ず記入お願い致します。
③事業者登録番号(インボイス番号)・業者コードを必ず記入して下さい。
＜請求書の提出について＞
①請求書は提出用を各現場へ提出して下さい。
②請求書の締切は10日、提出日は15日迄となります。
③請求書は注文書毎に作成して下さい。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④印刷はカラー印刷のA4サイズにて出力対応をお願い致します。</t>
    </r>
    <r>
      <rPr>
        <b/>
        <sz val="11"/>
        <color theme="1"/>
        <rFont val="游ゴシック"/>
        <family val="3"/>
        <charset val="128"/>
        <scheme val="minor"/>
      </rPr>
      <t xml:space="preserve">
＜支払方法について＞
①支払日は注文書の通りとなっております。
②支払明細の問い合わせは、毎月2日～支払日前日までとなっております。</t>
    </r>
    <rPh sb="44" eb="46">
      <t>ニュウリョク</t>
    </rPh>
    <rPh sb="50" eb="52">
      <t>バアイ</t>
    </rPh>
    <rPh sb="54" eb="56">
      <t>マイメ</t>
    </rPh>
    <rPh sb="57" eb="59">
      <t>キシャ</t>
    </rPh>
    <rPh sb="59" eb="60">
      <t>ヒカ</t>
    </rPh>
    <rPh sb="62" eb="64">
      <t>ニュウリョク</t>
    </rPh>
    <rPh sb="66" eb="67">
      <t>ネガ</t>
    </rPh>
    <rPh sb="80" eb="82">
      <t>キンガク</t>
    </rPh>
    <rPh sb="97" eb="98">
      <t>キ</t>
    </rPh>
    <rPh sb="98" eb="99">
      <t>ウケ</t>
    </rPh>
    <rPh sb="99" eb="101">
      <t>キンガク</t>
    </rPh>
    <rPh sb="102" eb="104">
      <t>ルイケイ</t>
    </rPh>
    <rPh sb="104" eb="108">
      <t>ショウヒゼイガク</t>
    </rPh>
    <rPh sb="275" eb="277">
      <t>インサツ</t>
    </rPh>
    <rPh sb="281" eb="283">
      <t>インサツ</t>
    </rPh>
    <rPh sb="291" eb="293">
      <t>シュツリョク</t>
    </rPh>
    <rPh sb="293" eb="295">
      <t>タイオウ</t>
    </rPh>
    <rPh sb="297" eb="298">
      <t>ネガ</t>
    </rPh>
    <rPh sb="299" eb="300">
      <t>イタ</t>
    </rPh>
    <phoneticPr fontId="1"/>
  </si>
  <si>
    <t>利晃建設株式会社　御中</t>
    <rPh sb="0" eb="2">
      <t>リコウ</t>
    </rPh>
    <rPh sb="2" eb="4">
      <t>ケンセツ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</si>
</sst>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¥&quot;#,##0_);[Red]\(&quot;¥&quot;#,##0\)"/>
    <numFmt numFmtId="177" formatCode="[DBNum3]000000"/>
    <numFmt numFmtId="178" formatCode="[DBNum3][$-411]0"/>
    <numFmt numFmtId="179" formatCode="[DBNum3]00"/>
  </numFmts>
  <fonts count="2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2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 val="double"/>
      <sz val="26"/>
      <color theme="1"/>
      <name val="游ゴシック"/>
      <family val="3"/>
      <charset val="128"/>
      <scheme val="minor"/>
    </font>
    <font>
      <b/>
      <sz val="26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22"/>
      <color theme="1"/>
      <name val="游ゴシック"/>
      <family val="3"/>
      <charset val="128"/>
      <scheme val="minor"/>
    </font>
    <font>
      <b/>
      <sz val="10"/>
      <color indexed="81"/>
      <name val="MS P ゴシック"/>
      <family val="3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8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u val="double"/>
      <sz val="13"/>
      <color rgb="FFFF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67">
    <xf numFmtId="0" fontId="0" fillId="0" borderId="0" xfId="0">
      <alignment vertical="center"/>
    </xf>
    <xf numFmtId="0" fontId="6" fillId="0" borderId="3" xfId="0" applyFont="1" applyBorder="1">
      <alignment vertical="center"/>
    </xf>
    <xf numFmtId="0" fontId="2" fillId="0" borderId="0" xfId="0" applyFont="1">
      <alignment vertical="center"/>
    </xf>
    <xf numFmtId="0" fontId="10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7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distributed" vertical="center"/>
    </xf>
    <xf numFmtId="0" fontId="6" fillId="0" borderId="2" xfId="0" applyFont="1" applyBorder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distributed" vertical="center"/>
      <protection locked="0"/>
    </xf>
    <xf numFmtId="0" fontId="8" fillId="0" borderId="0" xfId="0" applyFont="1" applyAlignment="1" applyProtection="1">
      <alignment horizontal="distributed" vertical="center"/>
      <protection locked="0"/>
    </xf>
    <xf numFmtId="0" fontId="8" fillId="0" borderId="12" xfId="0" applyFont="1" applyBorder="1" applyAlignment="1" applyProtection="1">
      <alignment horizontal="distributed" vertical="center"/>
      <protection locked="0"/>
    </xf>
    <xf numFmtId="0" fontId="6" fillId="0" borderId="3" xfId="0" applyFont="1" applyBorder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25" xfId="0" applyBorder="1">
      <alignment vertical="center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2" xfId="0" applyFont="1" applyBorder="1" applyAlignment="1">
      <alignment horizontal="center" vertical="center" shrinkToFit="1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0" fillId="0" borderId="6" xfId="0" applyBorder="1">
      <alignment vertical="center"/>
    </xf>
    <xf numFmtId="9" fontId="10" fillId="0" borderId="3" xfId="1" applyFont="1" applyFill="1" applyBorder="1" applyAlignment="1" applyProtection="1">
      <alignment vertical="center"/>
    </xf>
    <xf numFmtId="0" fontId="6" fillId="0" borderId="2" xfId="0" applyFont="1" applyBorder="1">
      <alignment vertical="center"/>
    </xf>
    <xf numFmtId="0" fontId="7" fillId="0" borderId="0" xfId="0" applyFont="1" applyProtection="1">
      <alignment vertical="center"/>
      <protection locked="0"/>
    </xf>
    <xf numFmtId="9" fontId="6" fillId="4" borderId="3" xfId="1" applyFont="1" applyFill="1" applyBorder="1" applyAlignment="1" applyProtection="1">
      <alignment vertical="center"/>
      <protection locked="0"/>
    </xf>
    <xf numFmtId="9" fontId="6" fillId="4" borderId="3" xfId="1" applyFont="1" applyFill="1" applyBorder="1" applyAlignment="1" applyProtection="1">
      <alignment vertical="center"/>
    </xf>
    <xf numFmtId="0" fontId="13" fillId="0" borderId="40" xfId="0" applyFont="1" applyBorder="1" applyAlignment="1">
      <alignment horizontal="center" vertical="center"/>
    </xf>
    <xf numFmtId="49" fontId="23" fillId="0" borderId="40" xfId="0" applyNumberFormat="1" applyFont="1" applyBorder="1" applyAlignment="1">
      <alignment horizontal="center" vertical="center" shrinkToFit="1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0" fontId="6" fillId="3" borderId="4" xfId="0" applyFont="1" applyFill="1" applyBorder="1" applyAlignment="1">
      <alignment horizontal="left" vertical="center" indent="2"/>
    </xf>
    <xf numFmtId="0" fontId="6" fillId="3" borderId="3" xfId="0" applyFont="1" applyFill="1" applyBorder="1" applyAlignment="1">
      <alignment horizontal="left" vertical="center" indent="2"/>
    </xf>
    <xf numFmtId="0" fontId="6" fillId="3" borderId="8" xfId="0" applyFont="1" applyFill="1" applyBorder="1" applyAlignment="1">
      <alignment horizontal="left" vertical="center" indent="2"/>
    </xf>
    <xf numFmtId="176" fontId="5" fillId="3" borderId="4" xfId="0" applyNumberFormat="1" applyFont="1" applyFill="1" applyBorder="1" applyAlignment="1">
      <alignment horizontal="right" vertical="center"/>
    </xf>
    <xf numFmtId="176" fontId="5" fillId="3" borderId="3" xfId="0" applyNumberFormat="1" applyFont="1" applyFill="1" applyBorder="1" applyAlignment="1">
      <alignment horizontal="right" vertical="center"/>
    </xf>
    <xf numFmtId="176" fontId="5" fillId="3" borderId="8" xfId="0" applyNumberFormat="1" applyFont="1" applyFill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76" fontId="5" fillId="0" borderId="11" xfId="0" applyNumberFormat="1" applyFont="1" applyBorder="1" applyAlignment="1">
      <alignment horizontal="right" vertical="center"/>
    </xf>
    <xf numFmtId="176" fontId="5" fillId="0" borderId="12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right" vertical="center"/>
    </xf>
    <xf numFmtId="176" fontId="5" fillId="0" borderId="3" xfId="0" applyNumberFormat="1" applyFont="1" applyBorder="1" applyAlignment="1">
      <alignment horizontal="right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horizontal="center" vertical="top"/>
    </xf>
    <xf numFmtId="176" fontId="3" fillId="0" borderId="25" xfId="0" applyNumberFormat="1" applyFont="1" applyBorder="1" applyAlignment="1">
      <alignment horizontal="center" vertical="top"/>
    </xf>
    <xf numFmtId="176" fontId="3" fillId="0" borderId="23" xfId="0" applyNumberFormat="1" applyFont="1" applyBorder="1" applyAlignment="1">
      <alignment horizontal="center" vertical="top"/>
    </xf>
    <xf numFmtId="176" fontId="3" fillId="0" borderId="30" xfId="0" applyNumberFormat="1" applyFont="1" applyBorder="1" applyAlignment="1">
      <alignment horizontal="center" vertical="top"/>
    </xf>
    <xf numFmtId="176" fontId="3" fillId="0" borderId="12" xfId="0" applyNumberFormat="1" applyFont="1" applyBorder="1" applyAlignment="1">
      <alignment horizontal="center" vertical="top"/>
    </xf>
    <xf numFmtId="176" fontId="3" fillId="0" borderId="14" xfId="0" applyNumberFormat="1" applyFont="1" applyBorder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6" fillId="0" borderId="4" xfId="0" applyFont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49" fontId="21" fillId="0" borderId="24" xfId="0" applyNumberFormat="1" applyFont="1" applyBorder="1" applyAlignment="1">
      <alignment horizontal="center" vertical="center"/>
    </xf>
    <xf numFmtId="49" fontId="21" fillId="0" borderId="25" xfId="0" applyNumberFormat="1" applyFont="1" applyBorder="1" applyAlignment="1">
      <alignment horizontal="center" vertical="center"/>
    </xf>
    <xf numFmtId="49" fontId="21" fillId="0" borderId="26" xfId="0" applyNumberFormat="1" applyFont="1" applyBorder="1" applyAlignment="1">
      <alignment horizontal="center" vertical="center"/>
    </xf>
    <xf numFmtId="49" fontId="21" fillId="0" borderId="30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31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49" fontId="21" fillId="0" borderId="27" xfId="0" applyNumberFormat="1" applyFont="1" applyBorder="1" applyAlignment="1">
      <alignment horizontal="center" vertical="center"/>
    </xf>
    <xf numFmtId="49" fontId="21" fillId="0" borderId="28" xfId="0" applyNumberFormat="1" applyFont="1" applyBorder="1" applyAlignment="1">
      <alignment horizontal="center" vertical="center"/>
    </xf>
    <xf numFmtId="49" fontId="21" fillId="0" borderId="32" xfId="0" applyNumberFormat="1" applyFont="1" applyBorder="1" applyAlignment="1">
      <alignment horizontal="center" vertical="center"/>
    </xf>
    <xf numFmtId="49" fontId="21" fillId="0" borderId="33" xfId="0" applyNumberFormat="1" applyFont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8" fillId="0" borderId="6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6" fillId="0" borderId="0" xfId="0" applyFont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8" fillId="0" borderId="11" xfId="0" applyFont="1" applyBorder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18" xfId="0" applyFont="1" applyFill="1" applyBorder="1" applyAlignment="1" applyProtection="1">
      <alignment horizontal="center" vertical="center"/>
      <protection locked="0"/>
    </xf>
    <xf numFmtId="0" fontId="7" fillId="2" borderId="19" xfId="0" applyFont="1" applyFill="1" applyBorder="1" applyAlignment="1" applyProtection="1">
      <alignment horizontal="center" vertical="center"/>
      <protection locked="0"/>
    </xf>
    <xf numFmtId="0" fontId="7" fillId="2" borderId="20" xfId="0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7" fillId="0" borderId="7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5" fillId="0" borderId="21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0" borderId="38" xfId="0" applyFont="1" applyBorder="1" applyAlignment="1">
      <alignment horizontal="distributed" vertical="center"/>
    </xf>
    <xf numFmtId="0" fontId="8" fillId="0" borderId="1" xfId="0" applyFont="1" applyBorder="1" applyAlignment="1">
      <alignment horizontal="distributed" vertical="center"/>
    </xf>
    <xf numFmtId="0" fontId="6" fillId="0" borderId="1" xfId="0" applyFont="1" applyBorder="1" applyAlignment="1">
      <alignment horizontal="left" vertical="center"/>
    </xf>
    <xf numFmtId="0" fontId="6" fillId="0" borderId="39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22" fillId="0" borderId="9" xfId="0" applyNumberFormat="1" applyFont="1" applyBorder="1" applyAlignment="1" applyProtection="1">
      <alignment horizontal="center" vertical="center" shrinkToFit="1"/>
      <protection locked="0"/>
    </xf>
    <xf numFmtId="49" fontId="22" fillId="0" borderId="10" xfId="0" applyNumberFormat="1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8" fillId="0" borderId="38" xfId="0" applyFont="1" applyBorder="1" applyAlignment="1" applyProtection="1">
      <alignment horizontal="distributed" vertical="center"/>
      <protection locked="0"/>
    </xf>
    <xf numFmtId="0" fontId="8" fillId="0" borderId="1" xfId="0" applyFont="1" applyBorder="1" applyAlignment="1" applyProtection="1">
      <alignment horizontal="distributed" vertical="center"/>
      <protection locked="0"/>
    </xf>
    <xf numFmtId="0" fontId="6" fillId="0" borderId="1" xfId="0" applyFont="1" applyBorder="1" applyAlignment="1" applyProtection="1">
      <alignment horizontal="left" vertical="center" shrinkToFit="1"/>
      <protection locked="0"/>
    </xf>
    <xf numFmtId="0" fontId="6" fillId="0" borderId="39" xfId="0" applyFont="1" applyBorder="1" applyAlignment="1" applyProtection="1">
      <alignment horizontal="left" vertical="center" shrinkToFit="1"/>
      <protection locked="0"/>
    </xf>
    <xf numFmtId="0" fontId="8" fillId="0" borderId="6" xfId="0" applyFont="1" applyBorder="1" applyAlignment="1" applyProtection="1">
      <alignment horizontal="distributed" vertical="center"/>
      <protection locked="0"/>
    </xf>
    <xf numFmtId="0" fontId="8" fillId="0" borderId="0" xfId="0" applyFont="1" applyAlignment="1" applyProtection="1">
      <alignment horizontal="distributed" vertical="center"/>
      <protection locked="0"/>
    </xf>
    <xf numFmtId="0" fontId="17" fillId="0" borderId="0" xfId="0" applyFont="1" applyAlignment="1" applyProtection="1">
      <alignment horizontal="left" vertical="center" shrinkToFit="1"/>
      <protection locked="0"/>
    </xf>
    <xf numFmtId="0" fontId="17" fillId="0" borderId="5" xfId="0" applyFont="1" applyBorder="1" applyAlignment="1" applyProtection="1">
      <alignment horizontal="left" vertical="center" shrinkToFit="1"/>
      <protection locked="0"/>
    </xf>
    <xf numFmtId="0" fontId="6" fillId="0" borderId="0" xfId="0" applyFont="1" applyAlignment="1" applyProtection="1">
      <alignment horizontal="left" vertical="center" shrinkToFit="1"/>
      <protection locked="0"/>
    </xf>
    <xf numFmtId="0" fontId="6" fillId="0" borderId="5" xfId="0" applyFont="1" applyBorder="1" applyAlignment="1" applyProtection="1">
      <alignment horizontal="left" vertical="center" shrinkToFit="1"/>
      <protection locked="0"/>
    </xf>
    <xf numFmtId="0" fontId="8" fillId="0" borderId="11" xfId="0" applyFont="1" applyBorder="1" applyAlignment="1" applyProtection="1">
      <alignment horizontal="distributed" vertical="center"/>
      <protection locked="0"/>
    </xf>
    <xf numFmtId="0" fontId="8" fillId="0" borderId="12" xfId="0" applyFont="1" applyBorder="1" applyAlignment="1" applyProtection="1">
      <alignment horizontal="distributed" vertical="center"/>
      <protection locked="0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3" xfId="0" applyFont="1" applyBorder="1" applyAlignment="1" applyProtection="1">
      <alignment horizontal="center" vertical="center" shrinkToFit="1"/>
      <protection locked="0"/>
    </xf>
    <xf numFmtId="0" fontId="7" fillId="2" borderId="22" xfId="0" applyFont="1" applyFill="1" applyBorder="1" applyAlignment="1" applyProtection="1">
      <alignment horizontal="center" vertical="center"/>
      <protection locked="0"/>
    </xf>
    <xf numFmtId="0" fontId="7" fillId="2" borderId="23" xfId="0" applyFont="1" applyFill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177" fontId="3" fillId="0" borderId="24" xfId="0" applyNumberFormat="1" applyFont="1" applyBorder="1" applyAlignment="1" applyProtection="1">
      <alignment horizontal="center" vertical="center"/>
      <protection locked="0"/>
    </xf>
    <xf numFmtId="177" fontId="3" fillId="0" borderId="25" xfId="0" applyNumberFormat="1" applyFont="1" applyBorder="1" applyAlignment="1" applyProtection="1">
      <alignment horizontal="center" vertical="center"/>
      <protection locked="0"/>
    </xf>
    <xf numFmtId="177" fontId="3" fillId="0" borderId="26" xfId="0" applyNumberFormat="1" applyFont="1" applyBorder="1" applyAlignment="1" applyProtection="1">
      <alignment horizontal="center" vertical="center"/>
      <protection locked="0"/>
    </xf>
    <xf numFmtId="177" fontId="3" fillId="0" borderId="30" xfId="0" applyNumberFormat="1" applyFont="1" applyBorder="1" applyAlignment="1" applyProtection="1">
      <alignment horizontal="center" vertical="center"/>
      <protection locked="0"/>
    </xf>
    <xf numFmtId="177" fontId="3" fillId="0" borderId="12" xfId="0" applyNumberFormat="1" applyFont="1" applyBorder="1" applyAlignment="1" applyProtection="1">
      <alignment horizontal="center" vertical="center"/>
      <protection locked="0"/>
    </xf>
    <xf numFmtId="177" fontId="3" fillId="0" borderId="31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177" fontId="23" fillId="0" borderId="7" xfId="0" quotePrefix="1" applyNumberFormat="1" applyFont="1" applyBorder="1" applyAlignment="1" applyProtection="1">
      <alignment horizontal="distributed" vertical="center" justifyLastLine="1" readingOrder="2"/>
      <protection locked="0"/>
    </xf>
    <xf numFmtId="177" fontId="23" fillId="0" borderId="7" xfId="0" applyNumberFormat="1" applyFont="1" applyBorder="1" applyAlignment="1" applyProtection="1">
      <alignment horizontal="distributed" vertical="center" justifyLastLine="1" readingOrder="2"/>
      <protection locked="0"/>
    </xf>
    <xf numFmtId="177" fontId="23" fillId="0" borderId="21" xfId="0" applyNumberFormat="1" applyFont="1" applyBorder="1" applyAlignment="1" applyProtection="1">
      <alignment horizontal="distributed" vertical="center" justifyLastLine="1" readingOrder="2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49" fontId="23" fillId="0" borderId="9" xfId="0" applyNumberFormat="1" applyFont="1" applyBorder="1" applyAlignment="1" applyProtection="1">
      <alignment horizontal="center" vertical="center" shrinkToFit="1"/>
      <protection locked="0"/>
    </xf>
    <xf numFmtId="49" fontId="23" fillId="0" borderId="10" xfId="0" applyNumberFormat="1" applyFont="1" applyBorder="1" applyAlignment="1" applyProtection="1">
      <alignment horizontal="center" vertical="center" shrinkToFit="1"/>
      <protection locked="0"/>
    </xf>
    <xf numFmtId="0" fontId="8" fillId="0" borderId="27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179" fontId="3" fillId="0" borderId="27" xfId="0" applyNumberFormat="1" applyFont="1" applyBorder="1" applyAlignment="1" applyProtection="1">
      <alignment horizontal="center" vertical="center"/>
      <protection locked="0"/>
    </xf>
    <xf numFmtId="179" fontId="3" fillId="0" borderId="28" xfId="0" applyNumberFormat="1" applyFont="1" applyBorder="1" applyAlignment="1" applyProtection="1">
      <alignment horizontal="center" vertical="center"/>
      <protection locked="0"/>
    </xf>
    <xf numFmtId="179" fontId="3" fillId="0" borderId="32" xfId="0" applyNumberFormat="1" applyFont="1" applyBorder="1" applyAlignment="1" applyProtection="1">
      <alignment horizontal="center" vertical="center"/>
      <protection locked="0"/>
    </xf>
    <xf numFmtId="179" fontId="3" fillId="0" borderId="33" xfId="0" applyNumberFormat="1" applyFont="1" applyBorder="1" applyAlignment="1" applyProtection="1">
      <alignment horizontal="center" vertical="center"/>
      <protection locked="0"/>
    </xf>
    <xf numFmtId="0" fontId="7" fillId="2" borderId="24" xfId="0" applyFont="1" applyFill="1" applyBorder="1" applyAlignment="1" applyProtection="1">
      <alignment horizontal="center" vertical="center"/>
      <protection locked="0"/>
    </xf>
    <xf numFmtId="0" fontId="7" fillId="2" borderId="25" xfId="0" applyFont="1" applyFill="1" applyBorder="1" applyAlignment="1" applyProtection="1">
      <alignment horizontal="center" vertical="center"/>
      <protection locked="0"/>
    </xf>
    <xf numFmtId="0" fontId="7" fillId="2" borderId="30" xfId="0" applyFont="1" applyFill="1" applyBorder="1" applyAlignment="1" applyProtection="1">
      <alignment horizontal="center" vertical="center"/>
      <protection locked="0"/>
    </xf>
    <xf numFmtId="0" fontId="7" fillId="2" borderId="12" xfId="0" applyFont="1" applyFill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 shrinkToFit="1"/>
      <protection locked="0"/>
    </xf>
    <xf numFmtId="0" fontId="3" fillId="0" borderId="25" xfId="0" applyFont="1" applyBorder="1" applyAlignment="1" applyProtection="1">
      <alignment horizontal="center" vertical="center" shrinkToFit="1"/>
      <protection locked="0"/>
    </xf>
    <xf numFmtId="0" fontId="3" fillId="0" borderId="29" xfId="0" applyFont="1" applyBorder="1" applyAlignment="1" applyProtection="1">
      <alignment horizontal="center" vertical="center" shrinkToFit="1"/>
      <protection locked="0"/>
    </xf>
    <xf numFmtId="0" fontId="3" fillId="0" borderId="30" xfId="0" applyFont="1" applyBorder="1" applyAlignment="1" applyProtection="1">
      <alignment horizontal="center" vertical="center" shrinkToFit="1"/>
      <protection locked="0"/>
    </xf>
    <xf numFmtId="0" fontId="3" fillId="0" borderId="12" xfId="0" applyFont="1" applyBorder="1" applyAlignment="1" applyProtection="1">
      <alignment horizontal="center" vertical="center" shrinkToFit="1"/>
      <protection locked="0"/>
    </xf>
    <xf numFmtId="0" fontId="3" fillId="0" borderId="13" xfId="0" applyFont="1" applyBorder="1" applyAlignment="1" applyProtection="1">
      <alignment horizontal="center" vertical="center" shrinkToFit="1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176" fontId="3" fillId="0" borderId="24" xfId="0" applyNumberFormat="1" applyFont="1" applyBorder="1" applyAlignment="1" applyProtection="1">
      <alignment horizontal="center" vertical="top"/>
      <protection locked="0"/>
    </xf>
    <xf numFmtId="176" fontId="3" fillId="0" borderId="25" xfId="0" applyNumberFormat="1" applyFont="1" applyBorder="1" applyAlignment="1" applyProtection="1">
      <alignment horizontal="center" vertical="top"/>
      <protection locked="0"/>
    </xf>
    <xf numFmtId="176" fontId="3" fillId="0" borderId="23" xfId="0" applyNumberFormat="1" applyFont="1" applyBorder="1" applyAlignment="1" applyProtection="1">
      <alignment horizontal="center" vertical="top"/>
      <protection locked="0"/>
    </xf>
    <xf numFmtId="176" fontId="3" fillId="0" borderId="30" xfId="0" applyNumberFormat="1" applyFont="1" applyBorder="1" applyAlignment="1" applyProtection="1">
      <alignment horizontal="center" vertical="top"/>
      <protection locked="0"/>
    </xf>
    <xf numFmtId="176" fontId="3" fillId="0" borderId="12" xfId="0" applyNumberFormat="1" applyFont="1" applyBorder="1" applyAlignment="1" applyProtection="1">
      <alignment horizontal="center" vertical="top"/>
      <protection locked="0"/>
    </xf>
    <xf numFmtId="176" fontId="3" fillId="0" borderId="14" xfId="0" applyNumberFormat="1" applyFont="1" applyBorder="1" applyAlignment="1" applyProtection="1">
      <alignment horizontal="center" vertical="top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176" fontId="5" fillId="0" borderId="4" xfId="0" applyNumberFormat="1" applyFont="1" applyBorder="1" applyAlignment="1" applyProtection="1">
      <alignment horizontal="right" vertical="center"/>
      <protection locked="0"/>
    </xf>
    <xf numFmtId="176" fontId="5" fillId="0" borderId="3" xfId="0" applyNumberFormat="1" applyFont="1" applyBorder="1" applyAlignment="1" applyProtection="1">
      <alignment horizontal="right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176" fontId="5" fillId="0" borderId="6" xfId="0" applyNumberFormat="1" applyFont="1" applyBorder="1" applyAlignment="1" applyProtection="1">
      <alignment horizontal="right" vertical="center"/>
      <protection locked="0"/>
    </xf>
    <xf numFmtId="176" fontId="5" fillId="0" borderId="0" xfId="0" applyNumberFormat="1" applyFont="1" applyAlignment="1" applyProtection="1">
      <alignment horizontal="right" vertical="center"/>
      <protection locked="0"/>
    </xf>
    <xf numFmtId="176" fontId="5" fillId="3" borderId="4" xfId="0" applyNumberFormat="1" applyFont="1" applyFill="1" applyBorder="1" applyAlignment="1" applyProtection="1">
      <alignment horizontal="right" vertical="center"/>
      <protection locked="0"/>
    </xf>
    <xf numFmtId="176" fontId="5" fillId="3" borderId="3" xfId="0" applyNumberFormat="1" applyFont="1" applyFill="1" applyBorder="1" applyAlignment="1" applyProtection="1">
      <alignment horizontal="right" vertical="center"/>
      <protection locked="0"/>
    </xf>
    <xf numFmtId="176" fontId="5" fillId="3" borderId="8" xfId="0" applyNumberFormat="1" applyFont="1" applyFill="1" applyBorder="1" applyAlignment="1" applyProtection="1">
      <alignment horizontal="right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176" fontId="5" fillId="0" borderId="11" xfId="0" applyNumberFormat="1" applyFont="1" applyBorder="1" applyAlignment="1" applyProtection="1">
      <alignment horizontal="right" vertical="center"/>
      <protection locked="0"/>
    </xf>
    <xf numFmtId="176" fontId="5" fillId="0" borderId="12" xfId="0" applyNumberFormat="1" applyFont="1" applyBorder="1" applyAlignment="1" applyProtection="1">
      <alignment horizontal="right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176" fontId="5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7" fontId="3" fillId="0" borderId="24" xfId="0" applyNumberFormat="1" applyFont="1" applyBorder="1" applyAlignment="1">
      <alignment horizontal="center" vertical="center"/>
    </xf>
    <xf numFmtId="177" fontId="3" fillId="0" borderId="25" xfId="0" applyNumberFormat="1" applyFont="1" applyBorder="1" applyAlignment="1">
      <alignment horizontal="center" vertical="center"/>
    </xf>
    <xf numFmtId="177" fontId="3" fillId="0" borderId="26" xfId="0" applyNumberFormat="1" applyFont="1" applyBorder="1" applyAlignment="1">
      <alignment horizontal="center" vertical="center"/>
    </xf>
    <xf numFmtId="177" fontId="3" fillId="0" borderId="30" xfId="0" applyNumberFormat="1" applyFont="1" applyBorder="1" applyAlignment="1">
      <alignment horizontal="center" vertical="center"/>
    </xf>
    <xf numFmtId="177" fontId="3" fillId="0" borderId="12" xfId="0" applyNumberFormat="1" applyFont="1" applyBorder="1" applyAlignment="1">
      <alignment horizontal="center" vertical="center"/>
    </xf>
    <xf numFmtId="177" fontId="3" fillId="0" borderId="31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179" fontId="3" fillId="0" borderId="27" xfId="0" applyNumberFormat="1" applyFont="1" applyBorder="1" applyAlignment="1">
      <alignment horizontal="center" vertical="center"/>
    </xf>
    <xf numFmtId="179" fontId="3" fillId="0" borderId="28" xfId="0" applyNumberFormat="1" applyFont="1" applyBorder="1" applyAlignment="1">
      <alignment horizontal="center" vertical="center"/>
    </xf>
    <xf numFmtId="179" fontId="3" fillId="0" borderId="32" xfId="0" applyNumberFormat="1" applyFont="1" applyBorder="1" applyAlignment="1">
      <alignment horizontal="center" vertical="center"/>
    </xf>
    <xf numFmtId="179" fontId="3" fillId="0" borderId="33" xfId="0" applyNumberFormat="1" applyFont="1" applyBorder="1" applyAlignment="1">
      <alignment horizontal="center" vertical="center"/>
    </xf>
    <xf numFmtId="177" fontId="14" fillId="0" borderId="7" xfId="0" applyNumberFormat="1" applyFont="1" applyBorder="1" applyAlignment="1">
      <alignment horizontal="distributed" vertical="center" justifyLastLine="1"/>
    </xf>
    <xf numFmtId="177" fontId="14" fillId="0" borderId="21" xfId="0" applyNumberFormat="1" applyFont="1" applyBorder="1" applyAlignment="1">
      <alignment horizontal="distributed" vertical="center" justifyLastLine="1"/>
    </xf>
    <xf numFmtId="0" fontId="6" fillId="0" borderId="8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 shrinkToFit="1"/>
    </xf>
    <xf numFmtId="0" fontId="17" fillId="0" borderId="5" xfId="0" applyFont="1" applyBorder="1" applyAlignment="1">
      <alignment horizontal="left" vertical="center" shrinkToFit="1"/>
    </xf>
    <xf numFmtId="0" fontId="6" fillId="0" borderId="0" xfId="0" applyFont="1" applyAlignment="1">
      <alignment horizontal="left" vertical="center" shrinkToFit="1"/>
    </xf>
    <xf numFmtId="0" fontId="6" fillId="0" borderId="5" xfId="0" applyFont="1" applyBorder="1" applyAlignment="1">
      <alignment horizontal="left" vertical="center" shrinkToFit="1"/>
    </xf>
    <xf numFmtId="0" fontId="10" fillId="0" borderId="12" xfId="0" applyFont="1" applyBorder="1" applyAlignment="1">
      <alignment horizontal="center" vertical="center" shrinkToFit="1"/>
    </xf>
    <xf numFmtId="0" fontId="10" fillId="0" borderId="13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76" fontId="5" fillId="0" borderId="36" xfId="0" applyNumberFormat="1" applyFont="1" applyBorder="1" applyAlignment="1">
      <alignment horizontal="right" vertical="center"/>
    </xf>
    <xf numFmtId="176" fontId="5" fillId="0" borderId="37" xfId="0" applyNumberFormat="1" applyFont="1" applyBorder="1" applyAlignment="1">
      <alignment horizontal="right" vertical="center"/>
    </xf>
    <xf numFmtId="176" fontId="5" fillId="0" borderId="35" xfId="0" applyNumberFormat="1" applyFont="1" applyBorder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shrinkToFit="1"/>
    </xf>
    <xf numFmtId="0" fontId="6" fillId="0" borderId="39" xfId="0" applyFont="1" applyBorder="1" applyAlignment="1">
      <alignment horizontal="left" vertical="center" shrinkToFit="1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176" fontId="5" fillId="0" borderId="9" xfId="0" applyNumberFormat="1" applyFont="1" applyBorder="1" applyAlignment="1">
      <alignment horizontal="right" vertical="center"/>
    </xf>
    <xf numFmtId="176" fontId="5" fillId="0" borderId="10" xfId="0" applyNumberFormat="1" applyFont="1" applyBorder="1" applyAlignment="1">
      <alignment horizontal="right" vertical="center"/>
    </xf>
    <xf numFmtId="176" fontId="5" fillId="0" borderId="34" xfId="0" applyNumberFormat="1" applyFont="1" applyBorder="1" applyAlignment="1">
      <alignment horizontal="right" vertical="center"/>
    </xf>
    <xf numFmtId="178" fontId="13" fillId="0" borderId="9" xfId="0" applyNumberFormat="1" applyFont="1" applyBorder="1" applyAlignment="1">
      <alignment horizontal="center" vertical="center" shrinkToFit="1"/>
    </xf>
    <xf numFmtId="178" fontId="13" fillId="0" borderId="10" xfId="0" applyNumberFormat="1" applyFont="1" applyBorder="1" applyAlignment="1">
      <alignment horizontal="center" vertical="center" shrinkToFi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15CFEF7-3C67-4269-89B3-3B44959995D2}"/>
            </a:ext>
          </a:extLst>
        </xdr:cNvPr>
        <xdr:cNvSpPr txBox="1"/>
      </xdr:nvSpPr>
      <xdr:spPr>
        <a:xfrm>
          <a:off x="11830050" y="2133600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28</xdr:col>
      <xdr:colOff>28575</xdr:colOff>
      <xdr:row>8</xdr:row>
      <xdr:rowOff>57150</xdr:rowOff>
    </xdr:from>
    <xdr:to>
      <xdr:col>28</xdr:col>
      <xdr:colOff>333375</xdr:colOff>
      <xdr:row>10</xdr:row>
      <xdr:rowOff>371475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45231BF5-1A20-8774-A4B9-05E972B846B8}"/>
            </a:ext>
          </a:extLst>
        </xdr:cNvPr>
        <xdr:cNvSpPr/>
      </xdr:nvSpPr>
      <xdr:spPr>
        <a:xfrm>
          <a:off x="12620625" y="3057525"/>
          <a:ext cx="304800" cy="1095375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390524</xdr:colOff>
      <xdr:row>9</xdr:row>
      <xdr:rowOff>38101</xdr:rowOff>
    </xdr:from>
    <xdr:to>
      <xdr:col>32</xdr:col>
      <xdr:colOff>485775</xdr:colOff>
      <xdr:row>10</xdr:row>
      <xdr:rowOff>276226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C2F7131-6D03-53B3-11C8-FE74D056D14D}"/>
            </a:ext>
          </a:extLst>
        </xdr:cNvPr>
        <xdr:cNvSpPr txBox="1"/>
      </xdr:nvSpPr>
      <xdr:spPr>
        <a:xfrm>
          <a:off x="12982574" y="3429001"/>
          <a:ext cx="2838451" cy="6286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ご提出頂いている支払依頼書に記載された銀行情報を入力</a:t>
          </a:r>
        </a:p>
      </xdr:txBody>
    </xdr:sp>
    <xdr:clientData/>
  </xdr:twoCellAnchor>
  <xdr:twoCellAnchor>
    <xdr:from>
      <xdr:col>23</xdr:col>
      <xdr:colOff>133350</xdr:colOff>
      <xdr:row>3</xdr:row>
      <xdr:rowOff>390524</xdr:rowOff>
    </xdr:from>
    <xdr:to>
      <xdr:col>23</xdr:col>
      <xdr:colOff>133350</xdr:colOff>
      <xdr:row>5</xdr:row>
      <xdr:rowOff>5474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60BAF804-1DE4-4B96-A474-1CA6BD2FECC2}"/>
            </a:ext>
          </a:extLst>
        </xdr:cNvPr>
        <xdr:cNvCxnSpPr/>
      </xdr:nvCxnSpPr>
      <xdr:spPr>
        <a:xfrm>
          <a:off x="1022032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38100</xdr:colOff>
      <xdr:row>3</xdr:row>
      <xdr:rowOff>390524</xdr:rowOff>
    </xdr:from>
    <xdr:to>
      <xdr:col>24</xdr:col>
      <xdr:colOff>38100</xdr:colOff>
      <xdr:row>5</xdr:row>
      <xdr:rowOff>5474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ADB845AE-B217-4CE6-AFB3-E52FB1AAE5B3}"/>
            </a:ext>
          </a:extLst>
        </xdr:cNvPr>
        <xdr:cNvCxnSpPr/>
      </xdr:nvCxnSpPr>
      <xdr:spPr>
        <a:xfrm>
          <a:off x="10706100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0</xdr:colOff>
      <xdr:row>3</xdr:row>
      <xdr:rowOff>390524</xdr:rowOff>
    </xdr:from>
    <xdr:to>
      <xdr:col>25</xdr:col>
      <xdr:colOff>0</xdr:colOff>
      <xdr:row>5</xdr:row>
      <xdr:rowOff>5474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2F7B967E-4E20-4DA8-897D-5245BB9F9839}"/>
            </a:ext>
          </a:extLst>
        </xdr:cNvPr>
        <xdr:cNvCxnSpPr/>
      </xdr:nvCxnSpPr>
      <xdr:spPr>
        <a:xfrm>
          <a:off x="1117282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466725</xdr:colOff>
      <xdr:row>3</xdr:row>
      <xdr:rowOff>390524</xdr:rowOff>
    </xdr:from>
    <xdr:to>
      <xdr:col>25</xdr:col>
      <xdr:colOff>466725</xdr:colOff>
      <xdr:row>5</xdr:row>
      <xdr:rowOff>5474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1895539C-39C1-431A-8745-3B42DA1A98EC}"/>
            </a:ext>
          </a:extLst>
        </xdr:cNvPr>
        <xdr:cNvCxnSpPr/>
      </xdr:nvCxnSpPr>
      <xdr:spPr>
        <a:xfrm>
          <a:off x="11639550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9525</xdr:colOff>
      <xdr:row>3</xdr:row>
      <xdr:rowOff>390524</xdr:rowOff>
    </xdr:from>
    <xdr:to>
      <xdr:col>27</xdr:col>
      <xdr:colOff>9525</xdr:colOff>
      <xdr:row>5</xdr:row>
      <xdr:rowOff>5474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C8D50A68-608F-46AF-B872-54EF5910FE93}"/>
            </a:ext>
          </a:extLst>
        </xdr:cNvPr>
        <xdr:cNvCxnSpPr/>
      </xdr:nvCxnSpPr>
      <xdr:spPr>
        <a:xfrm>
          <a:off x="1210627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161925</xdr:colOff>
      <xdr:row>12</xdr:row>
      <xdr:rowOff>0</xdr:rowOff>
    </xdr:from>
    <xdr:to>
      <xdr:col>3</xdr:col>
      <xdr:colOff>161925</xdr:colOff>
      <xdr:row>14</xdr:row>
      <xdr:rowOff>7425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D6637D16-5D57-4CDE-AA97-559CE8CDA0AE}"/>
            </a:ext>
          </a:extLst>
        </xdr:cNvPr>
        <xdr:cNvCxnSpPr/>
      </xdr:nvCxnSpPr>
      <xdr:spPr>
        <a:xfrm>
          <a:off x="1514475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116681</xdr:colOff>
      <xdr:row>12</xdr:row>
      <xdr:rowOff>0</xdr:rowOff>
    </xdr:from>
    <xdr:to>
      <xdr:col>4</xdr:col>
      <xdr:colOff>116681</xdr:colOff>
      <xdr:row>14</xdr:row>
      <xdr:rowOff>7425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24665218-F187-44DE-A371-F29BC1831CA8}"/>
            </a:ext>
          </a:extLst>
        </xdr:cNvPr>
        <xdr:cNvCxnSpPr/>
      </xdr:nvCxnSpPr>
      <xdr:spPr>
        <a:xfrm>
          <a:off x="1850231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166687</xdr:colOff>
      <xdr:row>12</xdr:row>
      <xdr:rowOff>0</xdr:rowOff>
    </xdr:from>
    <xdr:to>
      <xdr:col>5</xdr:col>
      <xdr:colOff>166687</xdr:colOff>
      <xdr:row>14</xdr:row>
      <xdr:rowOff>7425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6C1BD5D1-6D50-4136-83B0-1FE9EA878381}"/>
            </a:ext>
          </a:extLst>
        </xdr:cNvPr>
        <xdr:cNvCxnSpPr/>
      </xdr:nvCxnSpPr>
      <xdr:spPr>
        <a:xfrm>
          <a:off x="2185987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502443</xdr:colOff>
      <xdr:row>12</xdr:row>
      <xdr:rowOff>0</xdr:rowOff>
    </xdr:from>
    <xdr:to>
      <xdr:col>5</xdr:col>
      <xdr:colOff>502443</xdr:colOff>
      <xdr:row>14</xdr:row>
      <xdr:rowOff>7425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C02E8D9C-F184-4F95-9346-49C67AEED83E}"/>
            </a:ext>
          </a:extLst>
        </xdr:cNvPr>
        <xdr:cNvCxnSpPr/>
      </xdr:nvCxnSpPr>
      <xdr:spPr>
        <a:xfrm>
          <a:off x="2521743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12</xdr:row>
      <xdr:rowOff>0</xdr:rowOff>
    </xdr:from>
    <xdr:to>
      <xdr:col>7</xdr:col>
      <xdr:colOff>19050</xdr:colOff>
      <xdr:row>14</xdr:row>
      <xdr:rowOff>7425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992D3696-E5E5-42AB-9981-ACD965F14E37}"/>
            </a:ext>
          </a:extLst>
        </xdr:cNvPr>
        <xdr:cNvCxnSpPr/>
      </xdr:nvCxnSpPr>
      <xdr:spPr>
        <a:xfrm>
          <a:off x="2857500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12</xdr:row>
      <xdr:rowOff>0</xdr:rowOff>
    </xdr:from>
    <xdr:to>
      <xdr:col>10</xdr:col>
      <xdr:colOff>9525</xdr:colOff>
      <xdr:row>14</xdr:row>
      <xdr:rowOff>7425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61969A27-2837-7D13-F2C3-0D465EDA1CB9}"/>
            </a:ext>
          </a:extLst>
        </xdr:cNvPr>
        <xdr:cNvCxnSpPr/>
      </xdr:nvCxnSpPr>
      <xdr:spPr>
        <a:xfrm>
          <a:off x="3971925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BBB9137-32E3-4E59-A39F-C7C34879DB44}"/>
            </a:ext>
          </a:extLst>
        </xdr:cNvPr>
        <xdr:cNvSpPr txBox="1"/>
      </xdr:nvSpPr>
      <xdr:spPr>
        <a:xfrm>
          <a:off x="11715750" y="2047875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23</xdr:col>
      <xdr:colOff>114300</xdr:colOff>
      <xdr:row>4</xdr:row>
      <xdr:rowOff>0</xdr:rowOff>
    </xdr:from>
    <xdr:to>
      <xdr:col>23</xdr:col>
      <xdr:colOff>114300</xdr:colOff>
      <xdr:row>5</xdr:row>
      <xdr:rowOff>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2156C16B-146A-4475-A6B1-735CDF99291D}"/>
            </a:ext>
          </a:extLst>
        </xdr:cNvPr>
        <xdr:cNvCxnSpPr/>
      </xdr:nvCxnSpPr>
      <xdr:spPr>
        <a:xfrm>
          <a:off x="101346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19050</xdr:colOff>
      <xdr:row>4</xdr:row>
      <xdr:rowOff>0</xdr:rowOff>
    </xdr:from>
    <xdr:to>
      <xdr:col>24</xdr:col>
      <xdr:colOff>19050</xdr:colOff>
      <xdr:row>5</xdr:row>
      <xdr:rowOff>0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14F6CD30-BBDB-1CF5-5266-76AACDCA9A8D}"/>
            </a:ext>
          </a:extLst>
        </xdr:cNvPr>
        <xdr:cNvCxnSpPr/>
      </xdr:nvCxnSpPr>
      <xdr:spPr>
        <a:xfrm>
          <a:off x="1062037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485775</xdr:colOff>
      <xdr:row>4</xdr:row>
      <xdr:rowOff>0</xdr:rowOff>
    </xdr:from>
    <xdr:to>
      <xdr:col>24</xdr:col>
      <xdr:colOff>485775</xdr:colOff>
      <xdr:row>5</xdr:row>
      <xdr:rowOff>0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3C1CAEAD-A15F-B2F5-62A6-E07F514D2FDD}"/>
            </a:ext>
          </a:extLst>
        </xdr:cNvPr>
        <xdr:cNvCxnSpPr/>
      </xdr:nvCxnSpPr>
      <xdr:spPr>
        <a:xfrm>
          <a:off x="110871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447675</xdr:colOff>
      <xdr:row>4</xdr:row>
      <xdr:rowOff>0</xdr:rowOff>
    </xdr:from>
    <xdr:to>
      <xdr:col>25</xdr:col>
      <xdr:colOff>447675</xdr:colOff>
      <xdr:row>5</xdr:row>
      <xdr:rowOff>0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D542725A-1716-ADDF-7337-3F60B579C7AD}"/>
            </a:ext>
          </a:extLst>
        </xdr:cNvPr>
        <xdr:cNvCxnSpPr/>
      </xdr:nvCxnSpPr>
      <xdr:spPr>
        <a:xfrm>
          <a:off x="115538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409575</xdr:colOff>
      <xdr:row>4</xdr:row>
      <xdr:rowOff>0</xdr:rowOff>
    </xdr:from>
    <xdr:to>
      <xdr:col>26</xdr:col>
      <xdr:colOff>409575</xdr:colOff>
      <xdr:row>5</xdr:row>
      <xdr:rowOff>0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2DF6FB1D-DF7E-7D68-5AF6-EC5169032159}"/>
            </a:ext>
          </a:extLst>
        </xdr:cNvPr>
        <xdr:cNvCxnSpPr/>
      </xdr:nvCxnSpPr>
      <xdr:spPr>
        <a:xfrm>
          <a:off x="1202055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133350</xdr:colOff>
      <xdr:row>11</xdr:row>
      <xdr:rowOff>123825</xdr:rowOff>
    </xdr:from>
    <xdr:to>
      <xdr:col>3</xdr:col>
      <xdr:colOff>133350</xdr:colOff>
      <xdr:row>14</xdr:row>
      <xdr:rowOff>1500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B20E7BF0-8498-0BF3-9372-C9DD3FF81D0A}"/>
            </a:ext>
          </a:extLst>
        </xdr:cNvPr>
        <xdr:cNvCxnSpPr/>
      </xdr:nvCxnSpPr>
      <xdr:spPr>
        <a:xfrm>
          <a:off x="1485900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88106</xdr:colOff>
      <xdr:row>11</xdr:row>
      <xdr:rowOff>123825</xdr:rowOff>
    </xdr:from>
    <xdr:to>
      <xdr:col>4</xdr:col>
      <xdr:colOff>88106</xdr:colOff>
      <xdr:row>14</xdr:row>
      <xdr:rowOff>1500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85FE98DE-7123-78B2-61B4-1095C047A676}"/>
            </a:ext>
          </a:extLst>
        </xdr:cNvPr>
        <xdr:cNvCxnSpPr/>
      </xdr:nvCxnSpPr>
      <xdr:spPr>
        <a:xfrm>
          <a:off x="1821656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138112</xdr:colOff>
      <xdr:row>11</xdr:row>
      <xdr:rowOff>123825</xdr:rowOff>
    </xdr:from>
    <xdr:to>
      <xdr:col>5</xdr:col>
      <xdr:colOff>138112</xdr:colOff>
      <xdr:row>14</xdr:row>
      <xdr:rowOff>1500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CF938978-38E5-ABBF-E1BC-E53FEB2EF08E}"/>
            </a:ext>
          </a:extLst>
        </xdr:cNvPr>
        <xdr:cNvCxnSpPr/>
      </xdr:nvCxnSpPr>
      <xdr:spPr>
        <a:xfrm>
          <a:off x="2157412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473868</xdr:colOff>
      <xdr:row>11</xdr:row>
      <xdr:rowOff>123825</xdr:rowOff>
    </xdr:from>
    <xdr:to>
      <xdr:col>5</xdr:col>
      <xdr:colOff>473868</xdr:colOff>
      <xdr:row>14</xdr:row>
      <xdr:rowOff>1500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F507D9FB-DD03-4FB0-F643-B38DD9EDA4B1}"/>
            </a:ext>
          </a:extLst>
        </xdr:cNvPr>
        <xdr:cNvCxnSpPr/>
      </xdr:nvCxnSpPr>
      <xdr:spPr>
        <a:xfrm>
          <a:off x="2493168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276225</xdr:colOff>
      <xdr:row>11</xdr:row>
      <xdr:rowOff>123825</xdr:rowOff>
    </xdr:from>
    <xdr:to>
      <xdr:col>6</xdr:col>
      <xdr:colOff>276225</xdr:colOff>
      <xdr:row>14</xdr:row>
      <xdr:rowOff>1500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CCEBB8A9-4BE0-B322-C7C0-95EF8E7C2640}"/>
            </a:ext>
          </a:extLst>
        </xdr:cNvPr>
        <xdr:cNvCxnSpPr/>
      </xdr:nvCxnSpPr>
      <xdr:spPr>
        <a:xfrm>
          <a:off x="2828925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11</xdr:row>
      <xdr:rowOff>123825</xdr:rowOff>
    </xdr:from>
    <xdr:to>
      <xdr:col>10</xdr:col>
      <xdr:colOff>9525</xdr:colOff>
      <xdr:row>14</xdr:row>
      <xdr:rowOff>1500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98A86707-C2F2-2E86-5255-68814F5C1423}"/>
            </a:ext>
          </a:extLst>
        </xdr:cNvPr>
        <xdr:cNvCxnSpPr/>
      </xdr:nvCxnSpPr>
      <xdr:spPr>
        <a:xfrm>
          <a:off x="3924300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314325</xdr:colOff>
      <xdr:row>5</xdr:row>
      <xdr:rowOff>323849</xdr:rowOff>
    </xdr:from>
    <xdr:ext cx="533400" cy="60734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BD1CCD-9528-C078-0EE0-BEDC2B8E6D51}"/>
            </a:ext>
          </a:extLst>
        </xdr:cNvPr>
        <xdr:cNvSpPr txBox="1"/>
      </xdr:nvSpPr>
      <xdr:spPr>
        <a:xfrm>
          <a:off x="12230100" y="2152649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22</xdr:col>
      <xdr:colOff>76200</xdr:colOff>
      <xdr:row>18</xdr:row>
      <xdr:rowOff>428625</xdr:rowOff>
    </xdr:from>
    <xdr:to>
      <xdr:col>22</xdr:col>
      <xdr:colOff>95250</xdr:colOff>
      <xdr:row>27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19F340EF-9390-59DA-0504-702117FCBE56}"/>
            </a:ext>
          </a:extLst>
        </xdr:cNvPr>
        <xdr:cNvCxnSpPr/>
      </xdr:nvCxnSpPr>
      <xdr:spPr>
        <a:xfrm>
          <a:off x="9629775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428625</xdr:colOff>
      <xdr:row>18</xdr:row>
      <xdr:rowOff>428625</xdr:rowOff>
    </xdr:from>
    <xdr:to>
      <xdr:col>20</xdr:col>
      <xdr:colOff>447675</xdr:colOff>
      <xdr:row>27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52B3C4C5-39FC-F2C5-EA2F-E853B0C82453}"/>
            </a:ext>
          </a:extLst>
        </xdr:cNvPr>
        <xdr:cNvCxnSpPr/>
      </xdr:nvCxnSpPr>
      <xdr:spPr>
        <a:xfrm>
          <a:off x="8686800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18</xdr:row>
      <xdr:rowOff>428625</xdr:rowOff>
    </xdr:from>
    <xdr:to>
      <xdr:col>19</xdr:col>
      <xdr:colOff>123825</xdr:colOff>
      <xdr:row>27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A929D7C8-B007-7393-FAB0-89E3394141A2}"/>
            </a:ext>
          </a:extLst>
        </xdr:cNvPr>
        <xdr:cNvCxnSpPr/>
      </xdr:nvCxnSpPr>
      <xdr:spPr>
        <a:xfrm>
          <a:off x="7715250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114300</xdr:colOff>
      <xdr:row>4</xdr:row>
      <xdr:rowOff>0</xdr:rowOff>
    </xdr:from>
    <xdr:to>
      <xdr:col>23</xdr:col>
      <xdr:colOff>114300</xdr:colOff>
      <xdr:row>5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42088DF3-F090-4853-BA54-A70BD4467BD8}"/>
            </a:ext>
          </a:extLst>
        </xdr:cNvPr>
        <xdr:cNvCxnSpPr/>
      </xdr:nvCxnSpPr>
      <xdr:spPr>
        <a:xfrm>
          <a:off x="101441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19050</xdr:colOff>
      <xdr:row>4</xdr:row>
      <xdr:rowOff>0</xdr:rowOff>
    </xdr:from>
    <xdr:to>
      <xdr:col>24</xdr:col>
      <xdr:colOff>19050</xdr:colOff>
      <xdr:row>5</xdr:row>
      <xdr:rowOff>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EC3ADA65-7294-413A-AE0B-13CC66836851}"/>
            </a:ext>
          </a:extLst>
        </xdr:cNvPr>
        <xdr:cNvCxnSpPr/>
      </xdr:nvCxnSpPr>
      <xdr:spPr>
        <a:xfrm>
          <a:off x="106299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485775</xdr:colOff>
      <xdr:row>4</xdr:row>
      <xdr:rowOff>0</xdr:rowOff>
    </xdr:from>
    <xdr:to>
      <xdr:col>24</xdr:col>
      <xdr:colOff>485775</xdr:colOff>
      <xdr:row>5</xdr:row>
      <xdr:rowOff>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C58798C-DDE8-4ED3-B645-427FEE566CDA}"/>
            </a:ext>
          </a:extLst>
        </xdr:cNvPr>
        <xdr:cNvCxnSpPr/>
      </xdr:nvCxnSpPr>
      <xdr:spPr>
        <a:xfrm>
          <a:off x="110966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447675</xdr:colOff>
      <xdr:row>4</xdr:row>
      <xdr:rowOff>0</xdr:rowOff>
    </xdr:from>
    <xdr:to>
      <xdr:col>25</xdr:col>
      <xdr:colOff>447675</xdr:colOff>
      <xdr:row>5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C4D5F62-8378-4B90-9E8B-6354C5FE1360}"/>
            </a:ext>
          </a:extLst>
        </xdr:cNvPr>
        <xdr:cNvCxnSpPr/>
      </xdr:nvCxnSpPr>
      <xdr:spPr>
        <a:xfrm>
          <a:off x="1156335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409575</xdr:colOff>
      <xdr:row>4</xdr:row>
      <xdr:rowOff>0</xdr:rowOff>
    </xdr:from>
    <xdr:to>
      <xdr:col>26</xdr:col>
      <xdr:colOff>409575</xdr:colOff>
      <xdr:row>5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C96614CB-58D6-4012-A130-D734F520C296}"/>
            </a:ext>
          </a:extLst>
        </xdr:cNvPr>
        <xdr:cNvCxnSpPr/>
      </xdr:nvCxnSpPr>
      <xdr:spPr>
        <a:xfrm>
          <a:off x="1203007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123825</xdr:colOff>
      <xdr:row>12</xdr:row>
      <xdr:rowOff>0</xdr:rowOff>
    </xdr:from>
    <xdr:to>
      <xdr:col>3</xdr:col>
      <xdr:colOff>123825</xdr:colOff>
      <xdr:row>14</xdr:row>
      <xdr:rowOff>3825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68B33C07-2E68-40DB-8A23-BDBB702CA30A}"/>
            </a:ext>
          </a:extLst>
        </xdr:cNvPr>
        <xdr:cNvCxnSpPr/>
      </xdr:nvCxnSpPr>
      <xdr:spPr>
        <a:xfrm>
          <a:off x="1504950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78581</xdr:colOff>
      <xdr:row>12</xdr:row>
      <xdr:rowOff>0</xdr:rowOff>
    </xdr:from>
    <xdr:to>
      <xdr:col>4</xdr:col>
      <xdr:colOff>78581</xdr:colOff>
      <xdr:row>14</xdr:row>
      <xdr:rowOff>3825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03EC4575-5F12-4742-96B9-199E7786B242}"/>
            </a:ext>
          </a:extLst>
        </xdr:cNvPr>
        <xdr:cNvCxnSpPr/>
      </xdr:nvCxnSpPr>
      <xdr:spPr>
        <a:xfrm>
          <a:off x="1840706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128587</xdr:colOff>
      <xdr:row>12</xdr:row>
      <xdr:rowOff>0</xdr:rowOff>
    </xdr:from>
    <xdr:to>
      <xdr:col>5</xdr:col>
      <xdr:colOff>128587</xdr:colOff>
      <xdr:row>14</xdr:row>
      <xdr:rowOff>3825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AA74D2DF-CFD5-4584-A383-61BA95222FDB}"/>
            </a:ext>
          </a:extLst>
        </xdr:cNvPr>
        <xdr:cNvCxnSpPr/>
      </xdr:nvCxnSpPr>
      <xdr:spPr>
        <a:xfrm>
          <a:off x="2176462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464343</xdr:colOff>
      <xdr:row>12</xdr:row>
      <xdr:rowOff>0</xdr:rowOff>
    </xdr:from>
    <xdr:to>
      <xdr:col>5</xdr:col>
      <xdr:colOff>464343</xdr:colOff>
      <xdr:row>14</xdr:row>
      <xdr:rowOff>3825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88240C36-ADFD-4694-8497-25D50203C1B7}"/>
            </a:ext>
          </a:extLst>
        </xdr:cNvPr>
        <xdr:cNvCxnSpPr/>
      </xdr:nvCxnSpPr>
      <xdr:spPr>
        <a:xfrm>
          <a:off x="2512218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266700</xdr:colOff>
      <xdr:row>12</xdr:row>
      <xdr:rowOff>0</xdr:rowOff>
    </xdr:from>
    <xdr:to>
      <xdr:col>6</xdr:col>
      <xdr:colOff>266700</xdr:colOff>
      <xdr:row>14</xdr:row>
      <xdr:rowOff>3825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E167F7B4-C796-410B-985A-A81C33F6FB51}"/>
            </a:ext>
          </a:extLst>
        </xdr:cNvPr>
        <xdr:cNvCxnSpPr/>
      </xdr:nvCxnSpPr>
      <xdr:spPr>
        <a:xfrm>
          <a:off x="2847975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12</xdr:row>
      <xdr:rowOff>0</xdr:rowOff>
    </xdr:from>
    <xdr:to>
      <xdr:col>10</xdr:col>
      <xdr:colOff>0</xdr:colOff>
      <xdr:row>14</xdr:row>
      <xdr:rowOff>3825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EB70C9C0-79C0-42B5-8BCC-86B7AB6A969E}"/>
            </a:ext>
          </a:extLst>
        </xdr:cNvPr>
        <xdr:cNvCxnSpPr/>
      </xdr:nvCxnSpPr>
      <xdr:spPr>
        <a:xfrm>
          <a:off x="3905250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848A0-BFD8-44D2-A42F-4DC6B7C31E46}">
  <sheetPr>
    <tabColor rgb="FFFFC000"/>
  </sheetPr>
  <dimension ref="A1:AB27"/>
  <sheetViews>
    <sheetView tabSelected="1" zoomScaleNormal="100" workbookViewId="0">
      <selection activeCell="Q4" sqref="Q4:V4"/>
    </sheetView>
  </sheetViews>
  <sheetFormatPr defaultRowHeight="18.75"/>
  <cols>
    <col min="2" max="2" width="5" customWidth="1"/>
    <col min="3" max="3" width="3.75" customWidth="1"/>
    <col min="4" max="4" width="5" customWidth="1"/>
    <col min="5" max="5" width="3.75" customWidth="1"/>
    <col min="6" max="6" width="7" customWidth="1"/>
    <col min="7" max="7" width="3.75" customWidth="1"/>
    <col min="8" max="8" width="5" customWidth="1"/>
    <col min="9" max="9" width="4.125" customWidth="1"/>
    <col min="10" max="15" width="5.625" customWidth="1"/>
    <col min="16" max="16" width="9.5" customWidth="1"/>
    <col min="17" max="17" width="6.5" customWidth="1"/>
    <col min="18" max="18" width="8.125" customWidth="1"/>
    <col min="19" max="19" width="1.875" customWidth="1"/>
    <col min="20" max="20" width="6.875" customWidth="1"/>
    <col min="21" max="21" width="7.125" customWidth="1"/>
    <col min="22" max="22" width="6.625" customWidth="1"/>
    <col min="23" max="23" width="5.625" customWidth="1"/>
    <col min="24" max="24" width="7.625" customWidth="1"/>
    <col min="25" max="26" width="6.625" customWidth="1"/>
    <col min="27" max="27" width="5.5" customWidth="1"/>
    <col min="28" max="28" width="6.625" customWidth="1"/>
  </cols>
  <sheetData>
    <row r="1" spans="1:28" ht="37.5" customHeight="1">
      <c r="A1" s="108" t="s">
        <v>65</v>
      </c>
      <c r="B1" s="108"/>
      <c r="C1" s="108"/>
      <c r="D1" s="108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</row>
    <row r="2" spans="1:28" ht="25.5">
      <c r="K2" s="2"/>
      <c r="L2" s="123" t="s">
        <v>38</v>
      </c>
      <c r="M2" s="123"/>
      <c r="N2" s="123"/>
      <c r="O2" s="123"/>
      <c r="P2" s="123"/>
      <c r="Q2" s="123"/>
      <c r="R2" s="123"/>
      <c r="S2" s="6"/>
      <c r="T2" s="2"/>
      <c r="U2" s="24" t="s">
        <v>0</v>
      </c>
      <c r="V2" s="122"/>
      <c r="W2" s="122"/>
      <c r="X2" s="8" t="s">
        <v>1</v>
      </c>
      <c r="Y2" s="8"/>
      <c r="Z2" s="8" t="s">
        <v>2</v>
      </c>
      <c r="AA2" s="8"/>
      <c r="AB2" s="8" t="s">
        <v>3</v>
      </c>
    </row>
    <row r="3" spans="1:28" ht="17.25" customHeight="1" thickBot="1"/>
    <row r="4" spans="1:28" ht="30.75" customHeight="1">
      <c r="Q4" s="110" t="s">
        <v>63</v>
      </c>
      <c r="R4" s="111"/>
      <c r="S4" s="111"/>
      <c r="T4" s="111"/>
      <c r="U4" s="111"/>
      <c r="V4" s="111"/>
      <c r="W4" s="34" t="s">
        <v>69</v>
      </c>
      <c r="X4" s="124" t="s">
        <v>70</v>
      </c>
      <c r="Y4" s="124"/>
      <c r="Z4" s="124"/>
      <c r="AA4" s="124"/>
      <c r="AB4" s="125"/>
    </row>
    <row r="5" spans="1:28" ht="30.75" customHeight="1">
      <c r="Q5" s="112" t="s">
        <v>64</v>
      </c>
      <c r="R5" s="113"/>
      <c r="S5" s="113"/>
      <c r="T5" s="113"/>
      <c r="U5" s="113"/>
      <c r="V5" s="113"/>
      <c r="W5" s="114" t="s">
        <v>71</v>
      </c>
      <c r="X5" s="115"/>
      <c r="Y5" s="115"/>
      <c r="Z5" s="115"/>
      <c r="AA5" s="115"/>
      <c r="AB5" s="116"/>
    </row>
    <row r="6" spans="1:28" ht="30.75" customHeight="1">
      <c r="A6" s="117" t="s">
        <v>76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Q6" s="118" t="s">
        <v>4</v>
      </c>
      <c r="R6" s="119"/>
      <c r="S6" s="4" t="s">
        <v>40</v>
      </c>
      <c r="T6" s="120" t="s">
        <v>51</v>
      </c>
      <c r="U6" s="120"/>
      <c r="V6" s="120"/>
      <c r="W6" s="120"/>
      <c r="X6" s="120"/>
      <c r="Y6" s="120"/>
      <c r="Z6" s="120"/>
      <c r="AA6" s="120"/>
      <c r="AB6" s="121"/>
    </row>
    <row r="7" spans="1:28" ht="30.75" customHeight="1">
      <c r="A7" s="117"/>
      <c r="B7" s="117"/>
      <c r="C7" s="117"/>
      <c r="D7" s="117"/>
      <c r="E7" s="117"/>
      <c r="F7" s="117"/>
      <c r="G7" s="117"/>
      <c r="H7" s="117"/>
      <c r="I7" s="117"/>
      <c r="J7" s="117"/>
      <c r="K7" s="117"/>
      <c r="Q7" s="100" t="s">
        <v>5</v>
      </c>
      <c r="R7" s="101"/>
      <c r="S7" s="5" t="s">
        <v>39</v>
      </c>
      <c r="T7" s="102" t="s">
        <v>52</v>
      </c>
      <c r="U7" s="102"/>
      <c r="V7" s="102"/>
      <c r="W7" s="102"/>
      <c r="X7" s="102"/>
      <c r="Y7" s="102"/>
      <c r="Z7" s="102"/>
      <c r="AA7" s="102"/>
      <c r="AB7" s="103"/>
    </row>
    <row r="8" spans="1:28" ht="30.75" customHeight="1">
      <c r="Q8" s="100" t="s">
        <v>34</v>
      </c>
      <c r="R8" s="101"/>
      <c r="S8" s="5" t="s">
        <v>39</v>
      </c>
      <c r="T8" s="102" t="s">
        <v>53</v>
      </c>
      <c r="U8" s="102"/>
      <c r="V8" s="102"/>
      <c r="W8" s="102"/>
      <c r="X8" s="102"/>
      <c r="Y8" s="102"/>
      <c r="Z8" s="102"/>
      <c r="AA8" s="102"/>
      <c r="AB8" s="103"/>
    </row>
    <row r="9" spans="1:28" ht="30.75" customHeight="1">
      <c r="Q9" s="100" t="s">
        <v>6</v>
      </c>
      <c r="R9" s="101"/>
      <c r="S9" s="5" t="s">
        <v>39</v>
      </c>
      <c r="T9" s="102" t="s">
        <v>54</v>
      </c>
      <c r="U9" s="102"/>
      <c r="V9" s="102"/>
      <c r="W9" s="102"/>
      <c r="X9" s="102"/>
      <c r="Y9" s="102"/>
      <c r="Z9" s="102"/>
      <c r="AA9" s="102"/>
      <c r="AB9" s="103"/>
    </row>
    <row r="10" spans="1:28" ht="30.75" customHeight="1">
      <c r="Q10" s="100" t="s">
        <v>7</v>
      </c>
      <c r="R10" s="101"/>
      <c r="S10" s="5" t="s">
        <v>39</v>
      </c>
      <c r="T10" s="102" t="s">
        <v>55</v>
      </c>
      <c r="U10" s="102"/>
      <c r="V10" s="102"/>
      <c r="W10" s="102"/>
      <c r="X10" s="102"/>
      <c r="Y10" s="102"/>
      <c r="Z10" s="102"/>
      <c r="AA10" s="102"/>
      <c r="AB10" s="103"/>
    </row>
    <row r="11" spans="1:28" ht="30.75" customHeight="1" thickBot="1">
      <c r="A11" s="25"/>
      <c r="B11" s="25"/>
      <c r="C11" s="26"/>
      <c r="D11" s="25"/>
      <c r="E11" s="26"/>
      <c r="F11" s="25"/>
      <c r="G11" s="26"/>
      <c r="H11" s="25"/>
      <c r="Q11" s="104" t="s">
        <v>8</v>
      </c>
      <c r="R11" s="105"/>
      <c r="S11" s="7" t="s">
        <v>39</v>
      </c>
      <c r="T11" s="3" t="s">
        <v>56</v>
      </c>
      <c r="U11" s="3" t="s">
        <v>36</v>
      </c>
      <c r="V11" s="3" t="s">
        <v>56</v>
      </c>
      <c r="W11" s="3" t="s">
        <v>37</v>
      </c>
      <c r="X11" s="3" t="s">
        <v>41</v>
      </c>
      <c r="Y11" s="3" t="s">
        <v>9</v>
      </c>
      <c r="Z11" s="106" t="s">
        <v>57</v>
      </c>
      <c r="AA11" s="106"/>
      <c r="AB11" s="107"/>
    </row>
    <row r="12" spans="1:28" ht="19.5" thickBot="1"/>
    <row r="13" spans="1:28">
      <c r="A13" s="80" t="s">
        <v>10</v>
      </c>
      <c r="B13" s="64"/>
      <c r="C13" s="82" t="s">
        <v>72</v>
      </c>
      <c r="D13" s="83"/>
      <c r="E13" s="83"/>
      <c r="F13" s="83"/>
      <c r="G13" s="83"/>
      <c r="H13" s="84"/>
      <c r="I13" s="88" t="s">
        <v>27</v>
      </c>
      <c r="J13" s="90" t="s">
        <v>73</v>
      </c>
      <c r="K13" s="91"/>
      <c r="L13" s="63" t="s">
        <v>11</v>
      </c>
      <c r="M13" s="94"/>
      <c r="N13" s="94"/>
      <c r="O13" s="94"/>
      <c r="P13" s="96" t="s">
        <v>61</v>
      </c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97"/>
    </row>
    <row r="14" spans="1:28" ht="19.5" thickBot="1">
      <c r="A14" s="81"/>
      <c r="B14" s="66"/>
      <c r="C14" s="85"/>
      <c r="D14" s="86"/>
      <c r="E14" s="86"/>
      <c r="F14" s="86"/>
      <c r="G14" s="86"/>
      <c r="H14" s="87"/>
      <c r="I14" s="89"/>
      <c r="J14" s="92"/>
      <c r="K14" s="93"/>
      <c r="L14" s="65"/>
      <c r="M14" s="95"/>
      <c r="N14" s="95"/>
      <c r="O14" s="95"/>
      <c r="P14" s="9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99"/>
    </row>
    <row r="15" spans="1:28" ht="10.5" customHeight="1" thickBot="1"/>
    <row r="16" spans="1:28" ht="18.75" customHeight="1">
      <c r="A16" s="80" t="s">
        <v>50</v>
      </c>
      <c r="B16" s="94"/>
      <c r="C16" s="94"/>
      <c r="D16" s="94"/>
      <c r="E16" s="94"/>
      <c r="F16" s="94"/>
      <c r="G16" s="94"/>
      <c r="H16" s="94"/>
      <c r="I16" s="94"/>
      <c r="J16" s="71" t="str">
        <f>IF(J25="","",J25)</f>
        <v/>
      </c>
      <c r="K16" s="72"/>
      <c r="L16" s="72"/>
      <c r="M16" s="72"/>
      <c r="N16" s="72"/>
      <c r="O16" s="72"/>
      <c r="P16" s="72"/>
      <c r="Q16" s="72"/>
      <c r="R16" s="72"/>
      <c r="S16" s="73"/>
      <c r="T16" s="63" t="s">
        <v>23</v>
      </c>
      <c r="U16" s="64"/>
      <c r="V16" s="67" t="s">
        <v>60</v>
      </c>
      <c r="W16" s="67"/>
      <c r="X16" s="67"/>
      <c r="Y16" s="69" t="s">
        <v>22</v>
      </c>
    </row>
    <row r="17" spans="1:28" ht="18.75" customHeight="1" thickBot="1">
      <c r="A17" s="81"/>
      <c r="B17" s="95"/>
      <c r="C17" s="95"/>
      <c r="D17" s="95"/>
      <c r="E17" s="95"/>
      <c r="F17" s="95"/>
      <c r="G17" s="95"/>
      <c r="H17" s="95"/>
      <c r="I17" s="95"/>
      <c r="J17" s="74"/>
      <c r="K17" s="75"/>
      <c r="L17" s="75"/>
      <c r="M17" s="75"/>
      <c r="N17" s="75"/>
      <c r="O17" s="75"/>
      <c r="P17" s="75"/>
      <c r="Q17" s="75"/>
      <c r="R17" s="75"/>
      <c r="S17" s="76"/>
      <c r="T17" s="65"/>
      <c r="U17" s="66"/>
      <c r="V17" s="68"/>
      <c r="W17" s="68"/>
      <c r="X17" s="68"/>
      <c r="Y17" s="70"/>
    </row>
    <row r="18" spans="1:28" ht="10.5" customHeight="1" thickBot="1"/>
    <row r="19" spans="1:28" ht="35.25" customHeight="1" thickBot="1">
      <c r="A19" s="35"/>
      <c r="B19" s="36"/>
      <c r="C19" s="36"/>
      <c r="D19" s="36"/>
      <c r="E19" s="36"/>
      <c r="F19" s="36"/>
      <c r="G19" s="36"/>
      <c r="H19" s="36"/>
      <c r="I19" s="36"/>
      <c r="J19" s="37" t="s">
        <v>12</v>
      </c>
      <c r="K19" s="38"/>
      <c r="L19" s="38"/>
      <c r="M19" s="38"/>
      <c r="N19" s="38"/>
      <c r="O19" s="38"/>
      <c r="P19" s="38"/>
      <c r="Q19" s="27"/>
      <c r="R19" s="77" t="s">
        <v>75</v>
      </c>
      <c r="S19" s="77"/>
      <c r="T19" s="78"/>
      <c r="U19" s="78"/>
      <c r="V19" s="78"/>
      <c r="W19" s="78"/>
      <c r="X19" s="78"/>
      <c r="Y19" s="78"/>
      <c r="Z19" s="78"/>
      <c r="AA19" s="78"/>
      <c r="AB19" s="78"/>
    </row>
    <row r="20" spans="1:28" ht="42" customHeight="1">
      <c r="A20" s="39" t="s">
        <v>20</v>
      </c>
      <c r="B20" s="40"/>
      <c r="C20" s="40"/>
      <c r="D20" s="40"/>
      <c r="E20" s="40"/>
      <c r="F20" s="40"/>
      <c r="G20" s="40"/>
      <c r="H20" s="41" t="s">
        <v>13</v>
      </c>
      <c r="I20" s="42"/>
      <c r="J20" s="43"/>
      <c r="K20" s="44"/>
      <c r="L20" s="44"/>
      <c r="M20" s="44"/>
      <c r="N20" s="44"/>
      <c r="O20" s="44"/>
      <c r="P20" s="44"/>
      <c r="Q20" s="27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</row>
    <row r="21" spans="1:28" ht="42" customHeight="1">
      <c r="A21" s="57" t="s">
        <v>21</v>
      </c>
      <c r="B21" s="58"/>
      <c r="C21" s="58"/>
      <c r="D21" s="58"/>
      <c r="E21" s="58"/>
      <c r="F21" s="58"/>
      <c r="G21" s="58"/>
      <c r="H21" s="59" t="s">
        <v>14</v>
      </c>
      <c r="I21" s="60"/>
      <c r="J21" s="61"/>
      <c r="K21" s="62"/>
      <c r="L21" s="62"/>
      <c r="M21" s="62"/>
      <c r="N21" s="62"/>
      <c r="O21" s="62"/>
      <c r="P21" s="62"/>
      <c r="Q21" s="27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</row>
    <row r="22" spans="1:28" ht="42" customHeight="1">
      <c r="A22" s="57" t="s">
        <v>24</v>
      </c>
      <c r="B22" s="58"/>
      <c r="C22" s="58"/>
      <c r="D22" s="1" t="s">
        <v>25</v>
      </c>
      <c r="E22" s="1"/>
      <c r="F22" s="28" t="s">
        <v>58</v>
      </c>
      <c r="G22" s="1" t="s">
        <v>26</v>
      </c>
      <c r="H22" s="59" t="s">
        <v>15</v>
      </c>
      <c r="I22" s="60"/>
      <c r="J22" s="61"/>
      <c r="K22" s="62"/>
      <c r="L22" s="62"/>
      <c r="M22" s="62"/>
      <c r="N22" s="62"/>
      <c r="O22" s="62"/>
      <c r="P22" s="62"/>
      <c r="Q22" s="27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</row>
    <row r="23" spans="1:28" ht="42" customHeight="1">
      <c r="A23" s="79" t="s">
        <v>43</v>
      </c>
      <c r="B23" s="58"/>
      <c r="C23" s="58"/>
      <c r="D23" s="58"/>
      <c r="E23" s="58"/>
      <c r="F23" s="58"/>
      <c r="G23" s="58"/>
      <c r="H23" s="59" t="s">
        <v>16</v>
      </c>
      <c r="I23" s="60"/>
      <c r="J23" s="61"/>
      <c r="K23" s="62"/>
      <c r="L23" s="62"/>
      <c r="M23" s="62"/>
      <c r="N23" s="62"/>
      <c r="O23" s="62"/>
      <c r="P23" s="62"/>
      <c r="Q23" s="27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</row>
    <row r="24" spans="1:28" ht="42" customHeight="1">
      <c r="A24" s="45" t="s">
        <v>47</v>
      </c>
      <c r="B24" s="46"/>
      <c r="C24" s="46"/>
      <c r="D24" s="46"/>
      <c r="E24" s="46"/>
      <c r="F24" s="46"/>
      <c r="G24" s="46"/>
      <c r="H24" s="46"/>
      <c r="I24" s="47"/>
      <c r="J24" s="48"/>
      <c r="K24" s="49"/>
      <c r="L24" s="49"/>
      <c r="M24" s="49"/>
      <c r="N24" s="49"/>
      <c r="O24" s="49"/>
      <c r="P24" s="50"/>
      <c r="Q24" s="27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</row>
    <row r="25" spans="1:28" ht="42" customHeight="1">
      <c r="A25" s="57" t="s">
        <v>49</v>
      </c>
      <c r="B25" s="58"/>
      <c r="C25" s="58"/>
      <c r="D25" s="58"/>
      <c r="E25" s="58"/>
      <c r="F25" s="58"/>
      <c r="G25" s="58"/>
      <c r="H25" s="59" t="s">
        <v>17</v>
      </c>
      <c r="I25" s="60"/>
      <c r="J25" s="61"/>
      <c r="K25" s="62"/>
      <c r="L25" s="62"/>
      <c r="M25" s="62"/>
      <c r="N25" s="62"/>
      <c r="O25" s="62"/>
      <c r="P25" s="62"/>
      <c r="Q25" s="27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</row>
    <row r="26" spans="1:28" ht="42" customHeight="1">
      <c r="A26" s="45" t="s">
        <v>48</v>
      </c>
      <c r="B26" s="46"/>
      <c r="C26" s="46"/>
      <c r="D26" s="46"/>
      <c r="E26" s="46"/>
      <c r="F26" s="46"/>
      <c r="G26" s="46"/>
      <c r="H26" s="46"/>
      <c r="I26" s="47"/>
      <c r="J26" s="48"/>
      <c r="K26" s="49"/>
      <c r="L26" s="49"/>
      <c r="M26" s="49"/>
      <c r="N26" s="49"/>
      <c r="O26" s="49"/>
      <c r="P26" s="50"/>
      <c r="Q26" s="27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</row>
    <row r="27" spans="1:28" ht="42" customHeight="1" thickBot="1">
      <c r="A27" s="51" t="s">
        <v>19</v>
      </c>
      <c r="B27" s="52"/>
      <c r="C27" s="52"/>
      <c r="D27" s="52"/>
      <c r="E27" s="52"/>
      <c r="F27" s="52"/>
      <c r="G27" s="52"/>
      <c r="H27" s="53" t="s">
        <v>18</v>
      </c>
      <c r="I27" s="54"/>
      <c r="J27" s="55"/>
      <c r="K27" s="56"/>
      <c r="L27" s="56"/>
      <c r="M27" s="56"/>
      <c r="N27" s="56"/>
      <c r="O27" s="56"/>
      <c r="P27" s="56"/>
      <c r="Q27" s="27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</row>
  </sheetData>
  <sheetProtection algorithmName="SHA-512" hashValue="30+N9mNCtZ+vLi5EfOvdHhPjAn778NHMilIdwL9HapKRZsbj+7KIG+gZMwQAh+JgB1xi75SYCD7WOnx0RqNkjw==" saltValue="p3FLRa6YJV0zFAj7c6NYVg==" spinCount="100000" sheet="1" objects="1" selectLockedCells="1"/>
  <mergeCells count="56">
    <mergeCell ref="Q8:R8"/>
    <mergeCell ref="T8:AB8"/>
    <mergeCell ref="A1:AB1"/>
    <mergeCell ref="Q4:V4"/>
    <mergeCell ref="Q5:V5"/>
    <mergeCell ref="W5:AB5"/>
    <mergeCell ref="A6:K7"/>
    <mergeCell ref="Q6:R6"/>
    <mergeCell ref="T6:AB6"/>
    <mergeCell ref="Q7:R7"/>
    <mergeCell ref="T7:AB7"/>
    <mergeCell ref="V2:W2"/>
    <mergeCell ref="L2:R2"/>
    <mergeCell ref="X4:AB4"/>
    <mergeCell ref="Q9:R9"/>
    <mergeCell ref="T9:AB9"/>
    <mergeCell ref="Q10:R10"/>
    <mergeCell ref="T10:AB10"/>
    <mergeCell ref="Q11:R11"/>
    <mergeCell ref="Z11:AB11"/>
    <mergeCell ref="A23:G23"/>
    <mergeCell ref="H23:I23"/>
    <mergeCell ref="J23:P23"/>
    <mergeCell ref="A13:B14"/>
    <mergeCell ref="C13:H14"/>
    <mergeCell ref="I13:I14"/>
    <mergeCell ref="J13:K14"/>
    <mergeCell ref="L13:O14"/>
    <mergeCell ref="P13:AB14"/>
    <mergeCell ref="A21:G21"/>
    <mergeCell ref="H21:I21"/>
    <mergeCell ref="J21:P21"/>
    <mergeCell ref="A22:C22"/>
    <mergeCell ref="H22:I22"/>
    <mergeCell ref="J22:P22"/>
    <mergeCell ref="A16:I17"/>
    <mergeCell ref="T16:U17"/>
    <mergeCell ref="V16:X17"/>
    <mergeCell ref="Y16:Y17"/>
    <mergeCell ref="J16:S17"/>
    <mergeCell ref="R19:AB27"/>
    <mergeCell ref="A24:I24"/>
    <mergeCell ref="A26:I26"/>
    <mergeCell ref="J26:P26"/>
    <mergeCell ref="A27:G27"/>
    <mergeCell ref="H27:I27"/>
    <mergeCell ref="J27:P27"/>
    <mergeCell ref="J24:P24"/>
    <mergeCell ref="A25:G25"/>
    <mergeCell ref="H25:I25"/>
    <mergeCell ref="J25:P25"/>
    <mergeCell ref="A19:I19"/>
    <mergeCell ref="J19:P19"/>
    <mergeCell ref="A20:G20"/>
    <mergeCell ref="H20:I20"/>
    <mergeCell ref="J20:P20"/>
  </mergeCells>
  <phoneticPr fontId="1"/>
  <pageMargins left="0.59055118110236227" right="0.59055118110236227" top="0" bottom="0" header="0" footer="0"/>
  <pageSetup paperSize="9" scale="58" orientation="landscape" cellComments="asDisplayed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E757C-0018-44B7-8991-9956CD93453C}">
  <dimension ref="A1:AB28"/>
  <sheetViews>
    <sheetView zoomScaleNormal="100" workbookViewId="0">
      <selection activeCell="A8" sqref="A8"/>
    </sheetView>
  </sheetViews>
  <sheetFormatPr defaultRowHeight="18.75"/>
  <cols>
    <col min="1" max="1" width="9" style="9"/>
    <col min="2" max="2" width="5" style="9" customWidth="1"/>
    <col min="3" max="3" width="3.75" style="9" customWidth="1"/>
    <col min="4" max="4" width="5" style="9" customWidth="1"/>
    <col min="5" max="5" width="3.75" style="9" customWidth="1"/>
    <col min="6" max="6" width="7" style="9" customWidth="1"/>
    <col min="7" max="7" width="3.75" style="9" customWidth="1"/>
    <col min="8" max="8" width="5" style="9" customWidth="1"/>
    <col min="9" max="9" width="3.5" style="9" customWidth="1"/>
    <col min="10" max="14" width="5.625" style="9" customWidth="1"/>
    <col min="15" max="15" width="5.75" style="9" customWidth="1"/>
    <col min="16" max="16" width="5.25" style="9" customWidth="1"/>
    <col min="17" max="17" width="4.625" style="9" customWidth="1"/>
    <col min="18" max="18" width="8.125" style="9" customWidth="1"/>
    <col min="19" max="19" width="1.875" style="9" customWidth="1"/>
    <col min="20" max="20" width="8.75" style="9" customWidth="1"/>
    <col min="21" max="22" width="8.5" style="9" customWidth="1"/>
    <col min="23" max="23" width="6.25" style="9" customWidth="1"/>
    <col min="24" max="24" width="7.625" style="9" customWidth="1"/>
    <col min="25" max="28" width="6.625" style="9" customWidth="1"/>
    <col min="29" max="16384" width="9" style="9"/>
  </cols>
  <sheetData>
    <row r="1" spans="1:28" ht="37.5" customHeight="1">
      <c r="A1" s="151" t="s">
        <v>66</v>
      </c>
      <c r="B1" s="151"/>
      <c r="C1" s="151"/>
      <c r="D1" s="151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</row>
    <row r="2" spans="1:28" ht="24" customHeight="1">
      <c r="K2" s="10"/>
      <c r="L2" s="10"/>
      <c r="M2" s="157" t="s">
        <v>38</v>
      </c>
      <c r="N2" s="157"/>
      <c r="O2" s="157"/>
      <c r="P2" s="157"/>
      <c r="Q2" s="157"/>
      <c r="R2" s="157"/>
      <c r="S2" s="157"/>
      <c r="T2" s="30"/>
      <c r="U2" s="22" t="s">
        <v>0</v>
      </c>
      <c r="V2" s="156"/>
      <c r="W2" s="156"/>
      <c r="X2" s="11" t="s">
        <v>1</v>
      </c>
      <c r="Y2" s="11"/>
      <c r="Z2" s="11" t="s">
        <v>2</v>
      </c>
      <c r="AA2" s="11"/>
      <c r="AB2" s="11" t="s">
        <v>3</v>
      </c>
    </row>
    <row r="3" spans="1:28" ht="6" customHeight="1" thickBot="1"/>
    <row r="4" spans="1:28" ht="27.75" customHeight="1">
      <c r="Q4" s="110" t="s">
        <v>63</v>
      </c>
      <c r="R4" s="111"/>
      <c r="S4" s="111"/>
      <c r="T4" s="111"/>
      <c r="U4" s="111"/>
      <c r="V4" s="111"/>
      <c r="W4" s="34" t="s">
        <v>69</v>
      </c>
      <c r="X4" s="158"/>
      <c r="Y4" s="158"/>
      <c r="Z4" s="158"/>
      <c r="AA4" s="158"/>
      <c r="AB4" s="159"/>
    </row>
    <row r="5" spans="1:28" ht="27.75" customHeight="1">
      <c r="Q5" s="112" t="s">
        <v>64</v>
      </c>
      <c r="R5" s="113"/>
      <c r="S5" s="113"/>
      <c r="T5" s="113"/>
      <c r="U5" s="113"/>
      <c r="V5" s="113"/>
      <c r="W5" s="153"/>
      <c r="X5" s="154"/>
      <c r="Y5" s="154"/>
      <c r="Z5" s="154"/>
      <c r="AA5" s="154"/>
      <c r="AB5" s="155"/>
    </row>
    <row r="6" spans="1:28" ht="30.75" customHeight="1">
      <c r="A6" s="126" t="s">
        <v>76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Q6" s="127" t="s">
        <v>4</v>
      </c>
      <c r="R6" s="128"/>
      <c r="S6" s="12" t="s">
        <v>40</v>
      </c>
      <c r="T6" s="129"/>
      <c r="U6" s="129"/>
      <c r="V6" s="129"/>
      <c r="W6" s="129"/>
      <c r="X6" s="129"/>
      <c r="Y6" s="129"/>
      <c r="Z6" s="129"/>
      <c r="AA6" s="129"/>
      <c r="AB6" s="130"/>
    </row>
    <row r="7" spans="1:28" ht="30.75" customHeight="1">
      <c r="A7" s="126"/>
      <c r="B7" s="126"/>
      <c r="C7" s="126"/>
      <c r="D7" s="126"/>
      <c r="E7" s="126"/>
      <c r="F7" s="126"/>
      <c r="G7" s="126"/>
      <c r="H7" s="126"/>
      <c r="I7" s="126"/>
      <c r="J7" s="126"/>
      <c r="K7" s="126"/>
      <c r="Q7" s="131" t="s">
        <v>5</v>
      </c>
      <c r="R7" s="132"/>
      <c r="S7" s="13" t="s">
        <v>39</v>
      </c>
      <c r="T7" s="133"/>
      <c r="U7" s="133"/>
      <c r="V7" s="133"/>
      <c r="W7" s="133"/>
      <c r="X7" s="133"/>
      <c r="Y7" s="133"/>
      <c r="Z7" s="133"/>
      <c r="AA7" s="133"/>
      <c r="AB7" s="134"/>
    </row>
    <row r="8" spans="1:28" ht="30.75" customHeight="1">
      <c r="Q8" s="131" t="s">
        <v>34</v>
      </c>
      <c r="R8" s="132"/>
      <c r="S8" s="13" t="s">
        <v>39</v>
      </c>
      <c r="T8" s="135"/>
      <c r="U8" s="135"/>
      <c r="V8" s="135"/>
      <c r="W8" s="135"/>
      <c r="X8" s="135"/>
      <c r="Y8" s="135"/>
      <c r="Z8" s="135"/>
      <c r="AA8" s="135"/>
      <c r="AB8" s="136"/>
    </row>
    <row r="9" spans="1:28" ht="30.75" customHeight="1">
      <c r="Q9" s="131" t="s">
        <v>6</v>
      </c>
      <c r="R9" s="132"/>
      <c r="S9" s="13" t="s">
        <v>39</v>
      </c>
      <c r="T9" s="135"/>
      <c r="U9" s="135"/>
      <c r="V9" s="135"/>
      <c r="W9" s="135"/>
      <c r="X9" s="135"/>
      <c r="Y9" s="135"/>
      <c r="Z9" s="135"/>
      <c r="AA9" s="135"/>
      <c r="AB9" s="136"/>
    </row>
    <row r="10" spans="1:28" ht="30.75" customHeight="1">
      <c r="Q10" s="131" t="s">
        <v>7</v>
      </c>
      <c r="R10" s="132"/>
      <c r="S10" s="13" t="s">
        <v>39</v>
      </c>
      <c r="T10" s="135"/>
      <c r="U10" s="135"/>
      <c r="V10" s="135"/>
      <c r="W10" s="135"/>
      <c r="X10" s="135"/>
      <c r="Y10" s="135"/>
      <c r="Z10" s="135"/>
      <c r="AA10" s="135"/>
      <c r="AB10" s="136"/>
    </row>
    <row r="11" spans="1:28" ht="30.75" customHeight="1" thickBot="1">
      <c r="A11" s="16"/>
      <c r="B11" s="16"/>
      <c r="C11" s="17"/>
      <c r="D11" s="16"/>
      <c r="E11" s="17"/>
      <c r="F11" s="16"/>
      <c r="G11" s="17"/>
      <c r="H11" s="16"/>
      <c r="Q11" s="137" t="s">
        <v>8</v>
      </c>
      <c r="R11" s="138"/>
      <c r="S11" s="14" t="s">
        <v>39</v>
      </c>
      <c r="T11" s="20"/>
      <c r="U11" s="20" t="s">
        <v>42</v>
      </c>
      <c r="V11" s="20"/>
      <c r="W11" s="20" t="s">
        <v>68</v>
      </c>
      <c r="X11" s="20"/>
      <c r="Y11" s="20" t="s">
        <v>9</v>
      </c>
      <c r="Z11" s="139"/>
      <c r="AA11" s="139"/>
      <c r="AB11" s="140"/>
    </row>
    <row r="12" spans="1:28" ht="10.5" customHeight="1" thickBot="1"/>
    <row r="13" spans="1:28">
      <c r="A13" s="141" t="s">
        <v>10</v>
      </c>
      <c r="B13" s="142"/>
      <c r="C13" s="145"/>
      <c r="D13" s="146"/>
      <c r="E13" s="146"/>
      <c r="F13" s="146"/>
      <c r="G13" s="146"/>
      <c r="H13" s="147"/>
      <c r="I13" s="160" t="s">
        <v>27</v>
      </c>
      <c r="J13" s="162"/>
      <c r="K13" s="163"/>
      <c r="L13" s="166" t="s">
        <v>11</v>
      </c>
      <c r="M13" s="167"/>
      <c r="N13" s="167"/>
      <c r="O13" s="167"/>
      <c r="P13" s="170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2"/>
    </row>
    <row r="14" spans="1:28" ht="19.5" thickBot="1">
      <c r="A14" s="143"/>
      <c r="B14" s="144"/>
      <c r="C14" s="148"/>
      <c r="D14" s="149"/>
      <c r="E14" s="149"/>
      <c r="F14" s="149"/>
      <c r="G14" s="149"/>
      <c r="H14" s="150"/>
      <c r="I14" s="161"/>
      <c r="J14" s="164"/>
      <c r="K14" s="165"/>
      <c r="L14" s="168"/>
      <c r="M14" s="169"/>
      <c r="N14" s="169"/>
      <c r="O14" s="169"/>
      <c r="P14" s="173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5"/>
    </row>
    <row r="15" spans="1:28" ht="10.5" customHeight="1" thickBot="1"/>
    <row r="16" spans="1:28" ht="18.75" customHeight="1">
      <c r="A16" s="141" t="s">
        <v>50</v>
      </c>
      <c r="B16" s="167"/>
      <c r="C16" s="167"/>
      <c r="D16" s="167"/>
      <c r="E16" s="167"/>
      <c r="F16" s="167"/>
      <c r="G16" s="167"/>
      <c r="H16" s="167"/>
      <c r="I16" s="167"/>
      <c r="J16" s="180" t="str">
        <f>IF(J25="","",J25)</f>
        <v/>
      </c>
      <c r="K16" s="181"/>
      <c r="L16" s="181"/>
      <c r="M16" s="181"/>
      <c r="N16" s="181"/>
      <c r="O16" s="181"/>
      <c r="P16" s="181"/>
      <c r="Q16" s="181"/>
      <c r="R16" s="181"/>
      <c r="S16" s="182"/>
      <c r="T16" s="166" t="s">
        <v>23</v>
      </c>
      <c r="U16" s="142"/>
      <c r="V16" s="176"/>
      <c r="W16" s="176"/>
      <c r="X16" s="176"/>
      <c r="Y16" s="178" t="s">
        <v>22</v>
      </c>
    </row>
    <row r="17" spans="1:28" ht="18.75" customHeight="1" thickBot="1">
      <c r="A17" s="143"/>
      <c r="B17" s="169"/>
      <c r="C17" s="169"/>
      <c r="D17" s="169"/>
      <c r="E17" s="169"/>
      <c r="F17" s="169"/>
      <c r="G17" s="169"/>
      <c r="H17" s="169"/>
      <c r="I17" s="169"/>
      <c r="J17" s="183"/>
      <c r="K17" s="184"/>
      <c r="L17" s="184"/>
      <c r="M17" s="184"/>
      <c r="N17" s="184"/>
      <c r="O17" s="184"/>
      <c r="P17" s="184"/>
      <c r="Q17" s="184"/>
      <c r="R17" s="184"/>
      <c r="S17" s="185"/>
      <c r="T17" s="168"/>
      <c r="U17" s="144"/>
      <c r="V17" s="177"/>
      <c r="W17" s="177"/>
      <c r="X17" s="177"/>
      <c r="Y17" s="179"/>
    </row>
    <row r="18" spans="1:28" ht="10.5" customHeight="1" thickBot="1"/>
    <row r="19" spans="1:28" ht="35.25" customHeight="1" thickBot="1">
      <c r="A19" s="190"/>
      <c r="B19" s="191"/>
      <c r="C19" s="191"/>
      <c r="D19" s="191"/>
      <c r="E19" s="191"/>
      <c r="F19" s="191"/>
      <c r="G19" s="191"/>
      <c r="H19" s="191"/>
      <c r="I19" s="191"/>
      <c r="J19" s="192" t="s">
        <v>12</v>
      </c>
      <c r="K19" s="193"/>
      <c r="L19" s="193"/>
      <c r="M19" s="193"/>
      <c r="N19" s="193"/>
      <c r="O19" s="193"/>
      <c r="P19" s="193"/>
      <c r="Q19" s="18"/>
      <c r="R19" s="77" t="s">
        <v>74</v>
      </c>
      <c r="S19" s="77"/>
      <c r="T19" s="78"/>
      <c r="U19" s="78"/>
      <c r="V19" s="78"/>
      <c r="W19" s="78"/>
      <c r="X19" s="78"/>
      <c r="Y19" s="78"/>
      <c r="Z19" s="78"/>
      <c r="AA19" s="78"/>
      <c r="AB19" s="78"/>
    </row>
    <row r="20" spans="1:28" ht="42" customHeight="1">
      <c r="A20" s="194" t="s">
        <v>20</v>
      </c>
      <c r="B20" s="195"/>
      <c r="C20" s="195"/>
      <c r="D20" s="195"/>
      <c r="E20" s="195"/>
      <c r="F20" s="195"/>
      <c r="G20" s="195"/>
      <c r="H20" s="196" t="s">
        <v>13</v>
      </c>
      <c r="I20" s="197"/>
      <c r="J20" s="198"/>
      <c r="K20" s="199"/>
      <c r="L20" s="199"/>
      <c r="M20" s="199"/>
      <c r="N20" s="199"/>
      <c r="O20" s="199"/>
      <c r="P20" s="199"/>
      <c r="Q20" s="1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</row>
    <row r="21" spans="1:28" ht="42" customHeight="1">
      <c r="A21" s="209" t="s">
        <v>21</v>
      </c>
      <c r="B21" s="210"/>
      <c r="C21" s="210"/>
      <c r="D21" s="210"/>
      <c r="E21" s="210"/>
      <c r="F21" s="210"/>
      <c r="G21" s="210"/>
      <c r="H21" s="186" t="s">
        <v>14</v>
      </c>
      <c r="I21" s="187"/>
      <c r="J21" s="188"/>
      <c r="K21" s="189"/>
      <c r="L21" s="189"/>
      <c r="M21" s="189"/>
      <c r="N21" s="189"/>
      <c r="O21" s="189"/>
      <c r="P21" s="189"/>
      <c r="Q21" s="1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</row>
    <row r="22" spans="1:28" ht="42" customHeight="1">
      <c r="A22" s="209" t="s">
        <v>24</v>
      </c>
      <c r="B22" s="210"/>
      <c r="C22" s="210"/>
      <c r="D22" s="15" t="s">
        <v>25</v>
      </c>
      <c r="E22" s="15"/>
      <c r="F22" s="31">
        <v>0.9</v>
      </c>
      <c r="G22" s="15" t="s">
        <v>26</v>
      </c>
      <c r="H22" s="186" t="s">
        <v>15</v>
      </c>
      <c r="I22" s="187"/>
      <c r="J22" s="188"/>
      <c r="K22" s="189"/>
      <c r="L22" s="189"/>
      <c r="M22" s="189"/>
      <c r="N22" s="189"/>
      <c r="O22" s="189"/>
      <c r="P22" s="189"/>
      <c r="Q22" s="1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</row>
    <row r="23" spans="1:28" ht="42" customHeight="1">
      <c r="A23" s="79" t="s">
        <v>43</v>
      </c>
      <c r="B23" s="58"/>
      <c r="C23" s="58"/>
      <c r="D23" s="58"/>
      <c r="E23" s="58"/>
      <c r="F23" s="58"/>
      <c r="G23" s="58"/>
      <c r="H23" s="186" t="s">
        <v>16</v>
      </c>
      <c r="I23" s="187"/>
      <c r="J23" s="188"/>
      <c r="K23" s="189"/>
      <c r="L23" s="189"/>
      <c r="M23" s="189"/>
      <c r="N23" s="189"/>
      <c r="O23" s="189"/>
      <c r="P23" s="189"/>
      <c r="Q23" s="1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</row>
    <row r="24" spans="1:28" ht="42" customHeight="1">
      <c r="A24" s="45" t="s">
        <v>47</v>
      </c>
      <c r="B24" s="46"/>
      <c r="C24" s="46"/>
      <c r="D24" s="46"/>
      <c r="E24" s="46"/>
      <c r="F24" s="46"/>
      <c r="G24" s="46"/>
      <c r="H24" s="46"/>
      <c r="I24" s="47"/>
      <c r="J24" s="200"/>
      <c r="K24" s="201"/>
      <c r="L24" s="201"/>
      <c r="M24" s="201"/>
      <c r="N24" s="201"/>
      <c r="O24" s="201"/>
      <c r="P24" s="202"/>
      <c r="Q24" s="1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</row>
    <row r="25" spans="1:28" ht="42" customHeight="1">
      <c r="A25" s="209" t="s">
        <v>49</v>
      </c>
      <c r="B25" s="210"/>
      <c r="C25" s="210"/>
      <c r="D25" s="210"/>
      <c r="E25" s="210"/>
      <c r="F25" s="210"/>
      <c r="G25" s="210"/>
      <c r="H25" s="186" t="s">
        <v>17</v>
      </c>
      <c r="I25" s="187"/>
      <c r="J25" s="188" t="str">
        <f>IF(J22="","",J22-J23)</f>
        <v/>
      </c>
      <c r="K25" s="189"/>
      <c r="L25" s="189"/>
      <c r="M25" s="189"/>
      <c r="N25" s="189"/>
      <c r="O25" s="189"/>
      <c r="P25" s="189"/>
      <c r="Q25" s="1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</row>
    <row r="26" spans="1:28" ht="42" customHeight="1">
      <c r="A26" s="45" t="s">
        <v>48</v>
      </c>
      <c r="B26" s="46"/>
      <c r="C26" s="46"/>
      <c r="D26" s="46"/>
      <c r="E26" s="46"/>
      <c r="F26" s="46"/>
      <c r="G26" s="46"/>
      <c r="H26" s="46"/>
      <c r="I26" s="47"/>
      <c r="J26" s="200"/>
      <c r="K26" s="201"/>
      <c r="L26" s="201"/>
      <c r="M26" s="201"/>
      <c r="N26" s="201"/>
      <c r="O26" s="201"/>
      <c r="P26" s="202"/>
      <c r="Q26" s="1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</row>
    <row r="27" spans="1:28" ht="42" customHeight="1" thickBot="1">
      <c r="A27" s="203" t="s">
        <v>19</v>
      </c>
      <c r="B27" s="204"/>
      <c r="C27" s="204"/>
      <c r="D27" s="204"/>
      <c r="E27" s="204"/>
      <c r="F27" s="204"/>
      <c r="G27" s="204"/>
      <c r="H27" s="205" t="s">
        <v>18</v>
      </c>
      <c r="I27" s="206"/>
      <c r="J27" s="207" t="str">
        <f>IF(J22="","",J20-J22)</f>
        <v/>
      </c>
      <c r="K27" s="208"/>
      <c r="L27" s="208"/>
      <c r="M27" s="208"/>
      <c r="N27" s="208"/>
      <c r="O27" s="208"/>
      <c r="P27" s="208"/>
      <c r="Q27" s="1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</row>
    <row r="28" spans="1:28" ht="6.75" customHeight="1"/>
  </sheetData>
  <sheetProtection algorithmName="SHA-512" hashValue="fQyxkZv8VKx2WDV7rk4FUOq93LGySDj2QTNFIgyVixNcFFljxISM2NCxru+u3VdjrJAdYGav5NlR5kjRsFR5ug==" saltValue="i0Sc6UMsEmWQ211eWE4NkQ==" spinCount="100000" sheet="1" objects="1" selectLockedCells="1"/>
  <mergeCells count="56">
    <mergeCell ref="J26:P26"/>
    <mergeCell ref="R19:AB27"/>
    <mergeCell ref="A27:G27"/>
    <mergeCell ref="H27:I27"/>
    <mergeCell ref="J27:P27"/>
    <mergeCell ref="A23:G23"/>
    <mergeCell ref="H23:I23"/>
    <mergeCell ref="J23:P23"/>
    <mergeCell ref="A25:G25"/>
    <mergeCell ref="H25:I25"/>
    <mergeCell ref="J25:P25"/>
    <mergeCell ref="A21:G21"/>
    <mergeCell ref="H21:I21"/>
    <mergeCell ref="J21:P21"/>
    <mergeCell ref="J24:P24"/>
    <mergeCell ref="A22:C22"/>
    <mergeCell ref="H22:I22"/>
    <mergeCell ref="J22:P22"/>
    <mergeCell ref="A24:I24"/>
    <mergeCell ref="A19:I19"/>
    <mergeCell ref="J19:P19"/>
    <mergeCell ref="A20:G20"/>
    <mergeCell ref="H20:I20"/>
    <mergeCell ref="J20:P20"/>
    <mergeCell ref="I13:I14"/>
    <mergeCell ref="J13:K14"/>
    <mergeCell ref="L13:O14"/>
    <mergeCell ref="P13:AB14"/>
    <mergeCell ref="T16:U17"/>
    <mergeCell ref="V16:X17"/>
    <mergeCell ref="Y16:Y17"/>
    <mergeCell ref="A16:I17"/>
    <mergeCell ref="J16:S17"/>
    <mergeCell ref="A1:AB1"/>
    <mergeCell ref="Q4:V4"/>
    <mergeCell ref="Q5:V5"/>
    <mergeCell ref="W5:AB5"/>
    <mergeCell ref="V2:W2"/>
    <mergeCell ref="M2:S2"/>
    <mergeCell ref="X4:AB4"/>
    <mergeCell ref="A26:I26"/>
    <mergeCell ref="A6:K7"/>
    <mergeCell ref="Q6:R6"/>
    <mergeCell ref="T6:AB6"/>
    <mergeCell ref="Q7:R7"/>
    <mergeCell ref="T7:AB7"/>
    <mergeCell ref="Q8:R8"/>
    <mergeCell ref="T8:AB8"/>
    <mergeCell ref="Q9:R9"/>
    <mergeCell ref="T9:AB9"/>
    <mergeCell ref="Q10:R10"/>
    <mergeCell ref="T10:AB10"/>
    <mergeCell ref="Q11:R11"/>
    <mergeCell ref="Z11:AB11"/>
    <mergeCell ref="A13:B14"/>
    <mergeCell ref="C13:H14"/>
  </mergeCells>
  <phoneticPr fontId="1"/>
  <dataValidations count="4">
    <dataValidation type="list" allowBlank="1" showInputMessage="1" showErrorMessage="1" sqref="U11" xr:uid="{1F583ABC-6716-42C6-8A96-9A8B1FEBAD54}">
      <formula1>"銀行,信託銀行,信用金庫,信用組合,労働金庫,中央金庫"</formula1>
    </dataValidation>
    <dataValidation type="list" allowBlank="1" showInputMessage="1" showErrorMessage="1" sqref="X11" xr:uid="{05165B1C-C037-4437-B187-88EB8B4A483B}">
      <formula1>"当座,普通"</formula1>
    </dataValidation>
    <dataValidation type="list" allowBlank="1" showInputMessage="1" showErrorMessage="1" sqref="W11" xr:uid="{F4FEF9E5-9B3B-4C01-BA8A-4E7AA3E9D071}">
      <formula1>"支店,出張所,支所,営業部,店"</formula1>
    </dataValidation>
    <dataValidation imeMode="hiragana" allowBlank="1" showInputMessage="1" showErrorMessage="1" sqref="W5:AB5" xr:uid="{DDB8D793-0655-44AA-AF9A-ACFE4B01080B}"/>
  </dataValidations>
  <pageMargins left="0.59055118110236227" right="0.59055118110236227" top="0" bottom="0" header="0" footer="0"/>
  <pageSetup paperSize="9" scale="7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FF1A9-993D-4A2E-A692-561432E89A0B}">
  <dimension ref="A1:AB28"/>
  <sheetViews>
    <sheetView zoomScaleNormal="100" workbookViewId="0">
      <selection activeCell="AC9" sqref="AC9"/>
    </sheetView>
  </sheetViews>
  <sheetFormatPr defaultRowHeight="18.75"/>
  <cols>
    <col min="1" max="1" width="9" style="9"/>
    <col min="2" max="2" width="5.375" style="9" customWidth="1"/>
    <col min="3" max="3" width="3.75" style="9" customWidth="1"/>
    <col min="4" max="4" width="5" style="9" customWidth="1"/>
    <col min="5" max="5" width="3.75" style="9" customWidth="1"/>
    <col min="6" max="6" width="7" style="9" customWidth="1"/>
    <col min="7" max="7" width="3.75" style="9" customWidth="1"/>
    <col min="8" max="8" width="5" style="9" customWidth="1"/>
    <col min="9" max="9" width="3" style="9" customWidth="1"/>
    <col min="10" max="15" width="5.625" style="9" customWidth="1"/>
    <col min="16" max="16" width="5.375" style="9" customWidth="1"/>
    <col min="17" max="17" width="5.125" style="9" customWidth="1"/>
    <col min="18" max="18" width="8.125" style="9" customWidth="1"/>
    <col min="19" max="19" width="1.875" style="9" customWidth="1"/>
    <col min="20" max="22" width="8.5" style="9" customWidth="1"/>
    <col min="23" max="23" width="6.25" style="9" customWidth="1"/>
    <col min="24" max="24" width="7.625" style="9" customWidth="1"/>
    <col min="25" max="26" width="6.625" style="9" customWidth="1"/>
    <col min="27" max="27" width="6.375" style="9" customWidth="1"/>
    <col min="28" max="28" width="6.625" style="9" customWidth="1"/>
    <col min="29" max="16384" width="9" style="9"/>
  </cols>
  <sheetData>
    <row r="1" spans="1:28" ht="37.5" customHeight="1">
      <c r="A1" s="108" t="s">
        <v>66</v>
      </c>
      <c r="B1" s="108"/>
      <c r="C1" s="108"/>
      <c r="D1" s="108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</row>
    <row r="2" spans="1:28" ht="24" customHeight="1">
      <c r="A2"/>
      <c r="B2"/>
      <c r="C2"/>
      <c r="D2"/>
      <c r="E2"/>
      <c r="F2"/>
      <c r="G2"/>
      <c r="H2"/>
      <c r="I2"/>
      <c r="J2"/>
      <c r="K2" s="2"/>
      <c r="L2" s="2"/>
      <c r="M2" s="252" t="s">
        <v>67</v>
      </c>
      <c r="N2" s="252"/>
      <c r="O2" s="252"/>
      <c r="P2" s="252"/>
      <c r="Q2" s="252"/>
      <c r="R2" s="252"/>
      <c r="S2" s="252"/>
      <c r="T2" s="252"/>
      <c r="U2" s="23" t="s">
        <v>0</v>
      </c>
      <c r="V2" s="122" t="str">
        <f>IF('契約用請求書1枚目(貴社控)入力フォーム'!V2="","",'契約用請求書1枚目(貴社控)入力フォーム'!V2)</f>
        <v/>
      </c>
      <c r="W2" s="122" t="str">
        <f>IF('契約用請求書1枚目(貴社控)入力フォーム'!W2="","",'契約用請求書1枚目(貴社控)入力フォーム'!W2)</f>
        <v/>
      </c>
      <c r="X2" s="8" t="s">
        <v>1</v>
      </c>
      <c r="Y2" s="8" t="str">
        <f>IF('契約用請求書1枚目(貴社控)入力フォーム'!Y2="","",'契約用請求書1枚目(貴社控)入力フォーム'!Y2)</f>
        <v/>
      </c>
      <c r="Z2" s="8" t="s">
        <v>2</v>
      </c>
      <c r="AA2" s="8" t="str">
        <f>IF('契約用請求書1枚目(貴社控)入力フォーム'!AA2="","",'契約用請求書1枚目(貴社控)入力フォーム'!AA2)</f>
        <v/>
      </c>
      <c r="AB2" s="8" t="s">
        <v>3</v>
      </c>
    </row>
    <row r="3" spans="1:28" ht="6" customHeight="1" thickBot="1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</row>
    <row r="4" spans="1:28" ht="27.75" customHeight="1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 s="260" t="s">
        <v>63</v>
      </c>
      <c r="R4" s="261"/>
      <c r="S4" s="261"/>
      <c r="T4" s="261"/>
      <c r="U4" s="261"/>
      <c r="V4" s="261"/>
      <c r="W4" s="33" t="str">
        <f>IF('契約用請求書1枚目(貴社控)入力フォーム'!W4="","",'契約用請求書1枚目(貴社控)入力フォーム'!W4)</f>
        <v>T</v>
      </c>
      <c r="X4" s="265" t="str">
        <f>IF('契約用請求書1枚目(貴社控)入力フォーム'!X4:AB4="","",'契約用請求書1枚目(貴社控)入力フォーム'!X4:AB4)</f>
        <v/>
      </c>
      <c r="Y4" s="265"/>
      <c r="Z4" s="265"/>
      <c r="AA4" s="265"/>
      <c r="AB4" s="266"/>
    </row>
    <row r="5" spans="1:28" ht="27.75" customHeight="1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 s="256" t="s">
        <v>64</v>
      </c>
      <c r="R5" s="257"/>
      <c r="S5" s="257"/>
      <c r="T5" s="257"/>
      <c r="U5" s="257"/>
      <c r="V5" s="257"/>
      <c r="W5" s="232" t="str">
        <f>IF('契約用請求書1枚目(貴社控)入力フォーム'!W5:AB5="","",'契約用請求書1枚目(貴社控)入力フォーム'!W5:AB5)</f>
        <v/>
      </c>
      <c r="X5" s="232"/>
      <c r="Y5" s="232"/>
      <c r="Z5" s="232"/>
      <c r="AA5" s="232"/>
      <c r="AB5" s="233"/>
    </row>
    <row r="6" spans="1:28" ht="30.75" customHeight="1">
      <c r="A6" s="117" t="str">
        <f>'契約用請求書1枚目(貴社控)入力フォーム'!A6:K7</f>
        <v>利晃建設株式会社　御中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/>
      <c r="M6"/>
      <c r="N6"/>
      <c r="O6"/>
      <c r="P6"/>
      <c r="Q6" s="118" t="s">
        <v>4</v>
      </c>
      <c r="R6" s="119"/>
      <c r="S6" s="4" t="s">
        <v>39</v>
      </c>
      <c r="T6" s="258" t="str">
        <f>IF('契約用請求書1枚目(貴社控)入力フォーム'!T6:AB6="","",'契約用請求書1枚目(貴社控)入力フォーム'!T6:AB6)</f>
        <v/>
      </c>
      <c r="U6" s="258"/>
      <c r="V6" s="258"/>
      <c r="W6" s="258"/>
      <c r="X6" s="258"/>
      <c r="Y6" s="258"/>
      <c r="Z6" s="258"/>
      <c r="AA6" s="258"/>
      <c r="AB6" s="259"/>
    </row>
    <row r="7" spans="1:28" ht="30.75" customHeight="1">
      <c r="A7" s="117"/>
      <c r="B7" s="117"/>
      <c r="C7" s="117"/>
      <c r="D7" s="117"/>
      <c r="E7" s="117"/>
      <c r="F7" s="117"/>
      <c r="G7" s="117"/>
      <c r="H7" s="117"/>
      <c r="I7" s="117"/>
      <c r="J7" s="117"/>
      <c r="K7" s="117"/>
      <c r="L7"/>
      <c r="M7"/>
      <c r="N7"/>
      <c r="O7"/>
      <c r="P7"/>
      <c r="Q7" s="100" t="s">
        <v>5</v>
      </c>
      <c r="R7" s="101"/>
      <c r="S7" s="5" t="s">
        <v>39</v>
      </c>
      <c r="T7" s="237" t="str">
        <f>IF('契約用請求書1枚目(貴社控)入力フォーム'!T7:AB7="","",'契約用請求書1枚目(貴社控)入力フォーム'!T7:AB7)</f>
        <v/>
      </c>
      <c r="U7" s="237"/>
      <c r="V7" s="237"/>
      <c r="W7" s="237"/>
      <c r="X7" s="237"/>
      <c r="Y7" s="237"/>
      <c r="Z7" s="237"/>
      <c r="AA7" s="237"/>
      <c r="AB7" s="238"/>
    </row>
    <row r="8" spans="1:28" ht="30.75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 s="100" t="s">
        <v>34</v>
      </c>
      <c r="R8" s="101"/>
      <c r="S8" s="5" t="s">
        <v>39</v>
      </c>
      <c r="T8" s="239" t="str">
        <f>IF('契約用請求書1枚目(貴社控)入力フォーム'!T8:AB8="","",'契約用請求書1枚目(貴社控)入力フォーム'!T8:AB8)</f>
        <v/>
      </c>
      <c r="U8" s="239"/>
      <c r="V8" s="239"/>
      <c r="W8" s="239"/>
      <c r="X8" s="239"/>
      <c r="Y8" s="239"/>
      <c r="Z8" s="239"/>
      <c r="AA8" s="239"/>
      <c r="AB8" s="240"/>
    </row>
    <row r="9" spans="1:28" ht="30.75" customHeight="1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 s="100" t="s">
        <v>6</v>
      </c>
      <c r="R9" s="101"/>
      <c r="S9" s="5" t="s">
        <v>39</v>
      </c>
      <c r="T9" s="239" t="str">
        <f>IF('契約用請求書1枚目(貴社控)入力フォーム'!T9:AB9="","",'契約用請求書1枚目(貴社控)入力フォーム'!T9:AB9)</f>
        <v/>
      </c>
      <c r="U9" s="239"/>
      <c r="V9" s="239"/>
      <c r="W9" s="239"/>
      <c r="X9" s="239"/>
      <c r="Y9" s="239"/>
      <c r="Z9" s="239"/>
      <c r="AA9" s="239"/>
      <c r="AB9" s="240"/>
    </row>
    <row r="10" spans="1:28" ht="30.75" customHeight="1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 s="100" t="s">
        <v>7</v>
      </c>
      <c r="R10" s="101"/>
      <c r="S10" s="5" t="s">
        <v>39</v>
      </c>
      <c r="T10" s="239" t="str">
        <f>IF('契約用請求書1枚目(貴社控)入力フォーム'!T10:AB10="","",'契約用請求書1枚目(貴社控)入力フォーム'!T10:AB10)</f>
        <v/>
      </c>
      <c r="U10" s="239"/>
      <c r="V10" s="239"/>
      <c r="W10" s="239"/>
      <c r="X10" s="239"/>
      <c r="Y10" s="239"/>
      <c r="Z10" s="239"/>
      <c r="AA10" s="239"/>
      <c r="AB10" s="240"/>
    </row>
    <row r="11" spans="1:28" ht="30.75" customHeight="1" thickBot="1">
      <c r="A11" s="8" t="s">
        <v>30</v>
      </c>
      <c r="B11" s="122"/>
      <c r="C11" s="122"/>
      <c r="D11" s="8" t="s">
        <v>31</v>
      </c>
      <c r="E11" s="29"/>
      <c r="F11" s="8" t="s">
        <v>32</v>
      </c>
      <c r="G11" s="29"/>
      <c r="H11" s="8" t="s">
        <v>33</v>
      </c>
      <c r="I11"/>
      <c r="J11"/>
      <c r="K11"/>
      <c r="L11"/>
      <c r="M11"/>
      <c r="N11"/>
      <c r="O11"/>
      <c r="P11"/>
      <c r="Q11" s="104" t="s">
        <v>8</v>
      </c>
      <c r="R11" s="105"/>
      <c r="S11" s="7" t="s">
        <v>39</v>
      </c>
      <c r="T11" s="21" t="str">
        <f>IF('契約用請求書1枚目(貴社控)入力フォーム'!T11="","",'契約用請求書1枚目(貴社控)入力フォーム'!T11)</f>
        <v/>
      </c>
      <c r="U11" s="21" t="str">
        <f>IF('契約用請求書1枚目(貴社控)入力フォーム'!U11="","",'契約用請求書1枚目(貴社控)入力フォーム'!U11)</f>
        <v>銀行</v>
      </c>
      <c r="V11" s="21" t="str">
        <f>IF('契約用請求書1枚目(貴社控)入力フォーム'!V11="","",'契約用請求書1枚目(貴社控)入力フォーム'!V11)</f>
        <v/>
      </c>
      <c r="W11" s="21" t="s">
        <v>35</v>
      </c>
      <c r="X11" s="21" t="str">
        <f>IF('契約用請求書1枚目(貴社控)入力フォーム'!X11="","",'契約用請求書1枚目(貴社控)入力フォーム'!X11)</f>
        <v/>
      </c>
      <c r="Y11" s="21" t="s">
        <v>9</v>
      </c>
      <c r="Z11" s="241" t="str">
        <f>IF('契約用請求書1枚目(貴社控)入力フォーム'!Z11:AB11="","",'契約用請求書1枚目(貴社控)入力フォーム'!Z11:AB11)</f>
        <v/>
      </c>
      <c r="AA11" s="241"/>
      <c r="AB11" s="242"/>
    </row>
    <row r="12" spans="1:28" ht="10.5" customHeight="1" thickBot="1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</row>
    <row r="13" spans="1:28">
      <c r="A13" s="80" t="s">
        <v>10</v>
      </c>
      <c r="B13" s="64"/>
      <c r="C13" s="216" t="str">
        <f>IF('契約用請求書1枚目(貴社控)入力フォーム'!C13:H14="","",'契約用請求書1枚目(貴社控)入力フォーム'!C13:H14)</f>
        <v/>
      </c>
      <c r="D13" s="217"/>
      <c r="E13" s="217"/>
      <c r="F13" s="217"/>
      <c r="G13" s="217"/>
      <c r="H13" s="218"/>
      <c r="I13" s="88" t="s">
        <v>27</v>
      </c>
      <c r="J13" s="228" t="str">
        <f>IF('契約用請求書1枚目(貴社控)入力フォーム'!J13:K14="","",'契約用請求書1枚目(貴社控)入力フォーム'!J13:K14)</f>
        <v/>
      </c>
      <c r="K13" s="229"/>
      <c r="L13" s="63" t="s">
        <v>11</v>
      </c>
      <c r="M13" s="94"/>
      <c r="N13" s="94"/>
      <c r="O13" s="94"/>
      <c r="P13" s="222" t="str">
        <f>IF('契約用請求書1枚目(貴社控)入力フォーム'!P13:AB14="","",'契約用請求書1枚目(貴社控)入力フォーム'!P13:AB14)</f>
        <v/>
      </c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23"/>
      <c r="AB13" s="224"/>
    </row>
    <row r="14" spans="1:28" ht="19.5" thickBot="1">
      <c r="A14" s="81"/>
      <c r="B14" s="66"/>
      <c r="C14" s="219"/>
      <c r="D14" s="220"/>
      <c r="E14" s="220"/>
      <c r="F14" s="220"/>
      <c r="G14" s="220"/>
      <c r="H14" s="221"/>
      <c r="I14" s="89"/>
      <c r="J14" s="230"/>
      <c r="K14" s="231"/>
      <c r="L14" s="65"/>
      <c r="M14" s="95"/>
      <c r="N14" s="95"/>
      <c r="O14" s="95"/>
      <c r="P14" s="225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7"/>
    </row>
    <row r="15" spans="1:28" ht="10.5" customHeight="1" thickBot="1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</row>
    <row r="16" spans="1:28" ht="18.75" customHeight="1">
      <c r="A16" s="80" t="s">
        <v>62</v>
      </c>
      <c r="B16" s="94"/>
      <c r="C16" s="94"/>
      <c r="D16" s="94"/>
      <c r="E16" s="94"/>
      <c r="F16" s="94"/>
      <c r="G16" s="94"/>
      <c r="H16" s="94"/>
      <c r="I16" s="94"/>
      <c r="J16" s="71" t="str">
        <f>'契約用請求書1枚目(貴社控)入力フォーム'!J16:R17</f>
        <v/>
      </c>
      <c r="K16" s="72"/>
      <c r="L16" s="72"/>
      <c r="M16" s="72"/>
      <c r="N16" s="72"/>
      <c r="O16" s="72"/>
      <c r="P16" s="72"/>
      <c r="Q16" s="72"/>
      <c r="R16" s="72"/>
      <c r="S16" s="73"/>
      <c r="T16" s="63" t="s">
        <v>23</v>
      </c>
      <c r="U16" s="64"/>
      <c r="V16" s="235" t="str">
        <f>IF('契約用請求書1枚目(貴社控)入力フォーム'!V16:X17="","",'契約用請求書1枚目(貴社控)入力フォーム'!V16:X17)</f>
        <v/>
      </c>
      <c r="W16" s="235"/>
      <c r="X16" s="235"/>
      <c r="Y16" s="243" t="s">
        <v>22</v>
      </c>
      <c r="Z16"/>
      <c r="AA16"/>
      <c r="AB16"/>
    </row>
    <row r="17" spans="1:28" ht="18.75" customHeight="1" thickBot="1">
      <c r="A17" s="81"/>
      <c r="B17" s="95"/>
      <c r="C17" s="95"/>
      <c r="D17" s="95"/>
      <c r="E17" s="95"/>
      <c r="F17" s="95"/>
      <c r="G17" s="95"/>
      <c r="H17" s="95"/>
      <c r="I17" s="95"/>
      <c r="J17" s="74"/>
      <c r="K17" s="75"/>
      <c r="L17" s="75"/>
      <c r="M17" s="75"/>
      <c r="N17" s="75"/>
      <c r="O17" s="75"/>
      <c r="P17" s="75"/>
      <c r="Q17" s="75"/>
      <c r="R17" s="75"/>
      <c r="S17" s="76"/>
      <c r="T17" s="65"/>
      <c r="U17" s="66"/>
      <c r="V17" s="236"/>
      <c r="W17" s="236"/>
      <c r="X17" s="236"/>
      <c r="Y17" s="244"/>
      <c r="Z17"/>
      <c r="AA17"/>
      <c r="AB17"/>
    </row>
    <row r="18" spans="1:28" ht="10.5" customHeight="1" thickBot="1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</row>
    <row r="19" spans="1:28" ht="35.25" customHeight="1" thickBot="1">
      <c r="A19" s="35"/>
      <c r="B19" s="36"/>
      <c r="C19" s="36"/>
      <c r="D19" s="36"/>
      <c r="E19" s="36"/>
      <c r="F19" s="36"/>
      <c r="G19" s="36"/>
      <c r="H19" s="36"/>
      <c r="I19" s="36"/>
      <c r="J19" s="37" t="s">
        <v>12</v>
      </c>
      <c r="K19" s="38"/>
      <c r="L19" s="38"/>
      <c r="M19" s="38"/>
      <c r="N19" s="38"/>
      <c r="O19" s="38"/>
      <c r="P19" s="38"/>
      <c r="Q19" s="245"/>
      <c r="R19" s="38" t="s">
        <v>59</v>
      </c>
      <c r="S19" s="38"/>
      <c r="T19" s="38"/>
      <c r="U19" s="38"/>
      <c r="V19" s="38"/>
      <c r="W19" s="38"/>
      <c r="X19" s="245"/>
      <c r="Y19"/>
      <c r="Z19" s="253" t="s">
        <v>28</v>
      </c>
      <c r="AA19" s="254"/>
      <c r="AB19" s="255"/>
    </row>
    <row r="20" spans="1:28" ht="42" customHeight="1" thickBot="1">
      <c r="A20" s="39" t="s">
        <v>20</v>
      </c>
      <c r="B20" s="40"/>
      <c r="C20" s="40"/>
      <c r="D20" s="40"/>
      <c r="E20" s="40"/>
      <c r="F20" s="40"/>
      <c r="G20" s="40"/>
      <c r="H20" s="40" t="s">
        <v>13</v>
      </c>
      <c r="I20" s="212"/>
      <c r="J20" s="264" t="str">
        <f>IF('契約用請求書1枚目(貴社控)入力フォーム'!J20:P20="","",'契約用請求書1枚目(貴社控)入力フォーム'!J20:P20)</f>
        <v/>
      </c>
      <c r="K20" s="262"/>
      <c r="L20" s="262"/>
      <c r="M20" s="262"/>
      <c r="N20" s="262"/>
      <c r="O20" s="262"/>
      <c r="P20" s="262"/>
      <c r="Q20" s="263"/>
      <c r="R20" s="262"/>
      <c r="S20" s="262"/>
      <c r="T20" s="262"/>
      <c r="U20" s="262"/>
      <c r="V20" s="262"/>
      <c r="W20" s="262"/>
      <c r="X20" s="263"/>
      <c r="Y20"/>
      <c r="Z20" s="246"/>
      <c r="AA20" s="247"/>
      <c r="AB20" s="248"/>
    </row>
    <row r="21" spans="1:28" ht="42" customHeight="1" thickBot="1">
      <c r="A21" s="57" t="s">
        <v>21</v>
      </c>
      <c r="B21" s="58"/>
      <c r="C21" s="58"/>
      <c r="D21" s="58"/>
      <c r="E21" s="58"/>
      <c r="F21" s="58"/>
      <c r="G21" s="58"/>
      <c r="H21" s="58" t="s">
        <v>14</v>
      </c>
      <c r="I21" s="234"/>
      <c r="J21" s="61" t="str">
        <f>IF('契約用請求書1枚目(貴社控)入力フォーム'!J21:P21="","",'契約用請求書1枚目(貴社控)入力フォーム'!J21:P21)</f>
        <v/>
      </c>
      <c r="K21" s="62"/>
      <c r="L21" s="62"/>
      <c r="M21" s="62"/>
      <c r="N21" s="62"/>
      <c r="O21" s="62"/>
      <c r="P21" s="62"/>
      <c r="Q21" s="211"/>
      <c r="R21" s="62"/>
      <c r="S21" s="62"/>
      <c r="T21" s="62"/>
      <c r="U21" s="62"/>
      <c r="V21" s="62"/>
      <c r="W21" s="62"/>
      <c r="X21" s="211"/>
      <c r="Y21"/>
      <c r="Z21"/>
      <c r="AA21"/>
      <c r="AB21"/>
    </row>
    <row r="22" spans="1:28" ht="42" customHeight="1">
      <c r="A22" s="57" t="s">
        <v>24</v>
      </c>
      <c r="B22" s="58"/>
      <c r="C22" s="58"/>
      <c r="D22" s="1" t="s">
        <v>25</v>
      </c>
      <c r="E22" s="1"/>
      <c r="F22" s="32">
        <f>IF('契約用請求書1枚目(貴社控)入力フォーム'!F22="","",'契約用請求書1枚目(貴社控)入力フォーム'!F22)</f>
        <v>0.9</v>
      </c>
      <c r="G22" s="1" t="s">
        <v>26</v>
      </c>
      <c r="H22" s="58" t="s">
        <v>15</v>
      </c>
      <c r="I22" s="234"/>
      <c r="J22" s="61" t="str">
        <f>IF('契約用請求書1枚目(貴社控)入力フォーム'!J22:P22="","",'契約用請求書1枚目(貴社控)入力フォーム'!J22:P22)</f>
        <v/>
      </c>
      <c r="K22" s="62"/>
      <c r="L22" s="62"/>
      <c r="M22" s="62"/>
      <c r="N22" s="62"/>
      <c r="O22" s="62"/>
      <c r="P22" s="62"/>
      <c r="Q22" s="211"/>
      <c r="R22" s="62"/>
      <c r="S22" s="62"/>
      <c r="T22" s="62"/>
      <c r="U22" s="62"/>
      <c r="V22" s="62"/>
      <c r="W22" s="62"/>
      <c r="X22" s="211"/>
      <c r="Y22"/>
      <c r="Z22" s="253" t="s">
        <v>29</v>
      </c>
      <c r="AA22" s="254"/>
      <c r="AB22" s="255"/>
    </row>
    <row r="23" spans="1:28" ht="42" customHeight="1">
      <c r="A23" s="79" t="s">
        <v>43</v>
      </c>
      <c r="B23" s="58"/>
      <c r="C23" s="58"/>
      <c r="D23" s="58"/>
      <c r="E23" s="58"/>
      <c r="F23" s="58"/>
      <c r="G23" s="58"/>
      <c r="H23" s="58" t="s">
        <v>16</v>
      </c>
      <c r="I23" s="234"/>
      <c r="J23" s="61" t="str">
        <f>IF('契約用請求書1枚目(貴社控)入力フォーム'!J23:P23="","",'契約用請求書1枚目(貴社控)入力フォーム'!J23:P23)</f>
        <v/>
      </c>
      <c r="K23" s="62"/>
      <c r="L23" s="62"/>
      <c r="M23" s="62"/>
      <c r="N23" s="62"/>
      <c r="O23" s="62"/>
      <c r="P23" s="62"/>
      <c r="Q23" s="211"/>
      <c r="R23" s="62"/>
      <c r="S23" s="62"/>
      <c r="T23" s="62"/>
      <c r="U23" s="62"/>
      <c r="V23" s="62"/>
      <c r="W23" s="62"/>
      <c r="X23" s="211"/>
      <c r="Y23"/>
      <c r="Z23" s="213"/>
      <c r="AA23" s="214"/>
      <c r="AB23" s="215"/>
    </row>
    <row r="24" spans="1:28" ht="42" customHeight="1">
      <c r="A24" s="45" t="s">
        <v>45</v>
      </c>
      <c r="B24" s="46"/>
      <c r="C24" s="46"/>
      <c r="D24" s="46"/>
      <c r="E24" s="46"/>
      <c r="F24" s="46"/>
      <c r="G24" s="46"/>
      <c r="H24" s="46"/>
      <c r="I24" s="47"/>
      <c r="J24" s="48" t="str">
        <f>IF('契約用請求書1枚目(貴社控)入力フォーム'!J24:P24="","",'契約用請求書1枚目(貴社控)入力フォーム'!J24:P24)</f>
        <v/>
      </c>
      <c r="K24" s="49"/>
      <c r="L24" s="49"/>
      <c r="M24" s="49"/>
      <c r="N24" s="49"/>
      <c r="O24" s="49"/>
      <c r="P24" s="49"/>
      <c r="Q24" s="50"/>
      <c r="R24" s="49"/>
      <c r="S24" s="49"/>
      <c r="T24" s="49"/>
      <c r="U24" s="49"/>
      <c r="V24" s="49"/>
      <c r="W24" s="49"/>
      <c r="X24" s="50"/>
      <c r="Y24"/>
      <c r="Z24" s="213"/>
      <c r="AA24" s="214"/>
      <c r="AB24" s="215"/>
    </row>
    <row r="25" spans="1:28" ht="42" customHeight="1">
      <c r="A25" s="57" t="s">
        <v>44</v>
      </c>
      <c r="B25" s="58"/>
      <c r="C25" s="58"/>
      <c r="D25" s="58"/>
      <c r="E25" s="58"/>
      <c r="F25" s="58"/>
      <c r="G25" s="58"/>
      <c r="H25" s="58" t="s">
        <v>17</v>
      </c>
      <c r="I25" s="234"/>
      <c r="J25" s="61" t="str">
        <f>IF('契約用請求書1枚目(貴社控)入力フォーム'!J25:P25="","",'契約用請求書1枚目(貴社控)入力フォーム'!J25:P25)</f>
        <v/>
      </c>
      <c r="K25" s="62"/>
      <c r="L25" s="62"/>
      <c r="M25" s="62"/>
      <c r="N25" s="62"/>
      <c r="O25" s="62"/>
      <c r="P25" s="62"/>
      <c r="Q25" s="211"/>
      <c r="R25" s="62"/>
      <c r="S25" s="62"/>
      <c r="T25" s="62"/>
      <c r="U25" s="62"/>
      <c r="V25" s="62"/>
      <c r="W25" s="62"/>
      <c r="X25" s="211"/>
      <c r="Y25"/>
      <c r="Z25" s="213"/>
      <c r="AA25" s="214"/>
      <c r="AB25" s="215"/>
    </row>
    <row r="26" spans="1:28" ht="42" customHeight="1" thickBot="1">
      <c r="A26" s="45" t="s">
        <v>46</v>
      </c>
      <c r="B26" s="46"/>
      <c r="C26" s="46"/>
      <c r="D26" s="46"/>
      <c r="E26" s="46"/>
      <c r="F26" s="46"/>
      <c r="G26" s="46"/>
      <c r="H26" s="46"/>
      <c r="I26" s="47"/>
      <c r="J26" s="48" t="str">
        <f>IF('契約用請求書1枚目(貴社控)入力フォーム'!J26:P26="","",'契約用請求書1枚目(貴社控)入力フォーム'!J26:P26)</f>
        <v/>
      </c>
      <c r="K26" s="49"/>
      <c r="L26" s="49"/>
      <c r="M26" s="49"/>
      <c r="N26" s="49"/>
      <c r="O26" s="49"/>
      <c r="P26" s="49"/>
      <c r="Q26" s="50"/>
      <c r="R26" s="49"/>
      <c r="S26" s="49"/>
      <c r="T26" s="49"/>
      <c r="U26" s="49"/>
      <c r="V26" s="49"/>
      <c r="W26" s="49"/>
      <c r="X26" s="50"/>
      <c r="Y26"/>
      <c r="Z26" s="246"/>
      <c r="AA26" s="247"/>
      <c r="AB26" s="248"/>
    </row>
    <row r="27" spans="1:28" ht="42" customHeight="1" thickBot="1">
      <c r="A27" s="51" t="s">
        <v>19</v>
      </c>
      <c r="B27" s="52"/>
      <c r="C27" s="52"/>
      <c r="D27" s="52"/>
      <c r="E27" s="52"/>
      <c r="F27" s="52"/>
      <c r="G27" s="52"/>
      <c r="H27" s="52" t="s">
        <v>18</v>
      </c>
      <c r="I27" s="244"/>
      <c r="J27" s="251" t="str">
        <f>IF('契約用請求書1枚目(貴社控)入力フォーム'!J27:P27="","",'契約用請求書1枚目(貴社控)入力フォーム'!J27:P27)</f>
        <v/>
      </c>
      <c r="K27" s="249"/>
      <c r="L27" s="249"/>
      <c r="M27" s="249"/>
      <c r="N27" s="249"/>
      <c r="O27" s="249"/>
      <c r="P27" s="249"/>
      <c r="Q27" s="250"/>
      <c r="R27" s="249"/>
      <c r="S27" s="249"/>
      <c r="T27" s="249"/>
      <c r="U27" s="249"/>
      <c r="V27" s="249"/>
      <c r="W27" s="249"/>
      <c r="X27" s="250"/>
      <c r="Y27"/>
      <c r="Z27" s="19"/>
      <c r="AA27" s="19"/>
      <c r="AB27" s="19"/>
    </row>
    <row r="28" spans="1:28" ht="6.75" customHeight="1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</row>
  </sheetData>
  <sheetProtection algorithmName="SHA-512" hashValue="Z49oDPZeWXSDVvrNpzdtbp4k5JR+L8TAgda/jesKasqYO2Ngtc6a2y8U+BbhnjuQREBy1gwPaiW0zw115n61BQ==" saltValue="t3ySSXWah1g9iwaDWxOSCg==" spinCount="100000" sheet="1" objects="1" selectLockedCells="1"/>
  <mergeCells count="70">
    <mergeCell ref="M2:T2"/>
    <mergeCell ref="Z22:AB22"/>
    <mergeCell ref="Q5:V5"/>
    <mergeCell ref="Q6:R6"/>
    <mergeCell ref="T6:AB6"/>
    <mergeCell ref="Z19:AB19"/>
    <mergeCell ref="Z20:AB20"/>
    <mergeCell ref="Q7:R7"/>
    <mergeCell ref="Q8:R8"/>
    <mergeCell ref="Q9:R9"/>
    <mergeCell ref="Q10:R10"/>
    <mergeCell ref="Q4:V4"/>
    <mergeCell ref="R20:X20"/>
    <mergeCell ref="J20:Q20"/>
    <mergeCell ref="V2:W2"/>
    <mergeCell ref="X4:AB4"/>
    <mergeCell ref="A27:G27"/>
    <mergeCell ref="H23:I23"/>
    <mergeCell ref="A24:I24"/>
    <mergeCell ref="A26:I26"/>
    <mergeCell ref="R24:X24"/>
    <mergeCell ref="R25:X25"/>
    <mergeCell ref="R26:X26"/>
    <mergeCell ref="J24:Q24"/>
    <mergeCell ref="J25:Q25"/>
    <mergeCell ref="J26:Q26"/>
    <mergeCell ref="A25:G25"/>
    <mergeCell ref="A23:G23"/>
    <mergeCell ref="Z25:AB26"/>
    <mergeCell ref="H27:I27"/>
    <mergeCell ref="H25:I25"/>
    <mergeCell ref="R27:X27"/>
    <mergeCell ref="J27:Q27"/>
    <mergeCell ref="A19:I19"/>
    <mergeCell ref="V16:X17"/>
    <mergeCell ref="T7:AB7"/>
    <mergeCell ref="T8:AB8"/>
    <mergeCell ref="T9:AB9"/>
    <mergeCell ref="T10:AB10"/>
    <mergeCell ref="Z11:AB11"/>
    <mergeCell ref="Y16:Y17"/>
    <mergeCell ref="A16:I17"/>
    <mergeCell ref="T16:U17"/>
    <mergeCell ref="Q11:R11"/>
    <mergeCell ref="J16:S17"/>
    <mergeCell ref="R19:X19"/>
    <mergeCell ref="J19:Q19"/>
    <mergeCell ref="B11:C11"/>
    <mergeCell ref="A20:G20"/>
    <mergeCell ref="H20:I20"/>
    <mergeCell ref="Z23:AB24"/>
    <mergeCell ref="A22:C22"/>
    <mergeCell ref="A1:AB1"/>
    <mergeCell ref="C13:H14"/>
    <mergeCell ref="P13:AB14"/>
    <mergeCell ref="I13:I14"/>
    <mergeCell ref="J13:K14"/>
    <mergeCell ref="L13:O14"/>
    <mergeCell ref="A13:B14"/>
    <mergeCell ref="A6:K7"/>
    <mergeCell ref="W5:AB5"/>
    <mergeCell ref="H21:I21"/>
    <mergeCell ref="H22:I22"/>
    <mergeCell ref="A21:G21"/>
    <mergeCell ref="R21:X21"/>
    <mergeCell ref="R22:X22"/>
    <mergeCell ref="R23:X23"/>
    <mergeCell ref="J21:Q21"/>
    <mergeCell ref="J22:Q22"/>
    <mergeCell ref="J23:Q23"/>
  </mergeCells>
  <phoneticPr fontId="1"/>
  <pageMargins left="0.59055118110236227" right="0.59055118110236227" top="0" bottom="0" header="0" footer="0"/>
  <pageSetup paperSize="9"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契約用請求書(記入例)</vt:lpstr>
      <vt:lpstr>契約用請求書1枚目(貴社控)入力フォーム</vt:lpstr>
      <vt:lpstr>契約用請求書2枚目(提出用)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西尾大樹</dc:creator>
  <cp:lastModifiedBy>大樹 西尾</cp:lastModifiedBy>
  <cp:lastPrinted>2023-10-23T23:43:52Z</cp:lastPrinted>
  <dcterms:created xsi:type="dcterms:W3CDTF">2023-02-14T06:26:51Z</dcterms:created>
  <dcterms:modified xsi:type="dcterms:W3CDTF">2023-10-27T06:23:41Z</dcterms:modified>
</cp:coreProperties>
</file>